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YTD Feb 1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E64" i="1" l="1"/>
  <c r="AD64" i="1"/>
  <c r="AC64" i="1"/>
  <c r="AB64" i="1"/>
  <c r="Y64" i="1"/>
  <c r="W64" i="1"/>
  <c r="U64" i="1"/>
  <c r="T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E63" i="1"/>
  <c r="AD63" i="1"/>
  <c r="AC63" i="1"/>
  <c r="AB63" i="1"/>
  <c r="AA63" i="1"/>
  <c r="Z63" i="1"/>
  <c r="Y63" i="1"/>
  <c r="W63" i="1"/>
  <c r="V63" i="1"/>
  <c r="T63" i="1"/>
  <c r="R63" i="1"/>
  <c r="Q63" i="1"/>
  <c r="P63" i="1"/>
  <c r="O63" i="1"/>
  <c r="N63" i="1"/>
  <c r="M63" i="1"/>
  <c r="L63" i="1"/>
  <c r="K63" i="1"/>
  <c r="J63" i="1"/>
  <c r="I63" i="1"/>
  <c r="G63" i="1"/>
  <c r="F63" i="1"/>
  <c r="E63" i="1"/>
  <c r="D63" i="1"/>
  <c r="C63" i="1"/>
  <c r="B63" i="1"/>
  <c r="AE62" i="1"/>
  <c r="AD62" i="1"/>
  <c r="AC62" i="1"/>
  <c r="AA62" i="1"/>
  <c r="Z62" i="1"/>
  <c r="Y62" i="1"/>
  <c r="X62" i="1"/>
  <c r="W62" i="1"/>
  <c r="U62" i="1"/>
  <c r="T62" i="1"/>
  <c r="S62" i="1"/>
  <c r="R62" i="1"/>
  <c r="Q62" i="1"/>
  <c r="P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E61" i="1"/>
  <c r="AD61" i="1"/>
  <c r="AC61" i="1"/>
  <c r="AB61" i="1"/>
  <c r="AA61" i="1"/>
  <c r="Z61" i="1"/>
  <c r="Y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E60" i="1"/>
  <c r="AD60" i="1"/>
  <c r="AC60" i="1"/>
  <c r="AB60" i="1"/>
  <c r="AA60" i="1"/>
  <c r="Z60" i="1"/>
  <c r="Y60" i="1"/>
  <c r="X60" i="1"/>
  <c r="W60" i="1"/>
  <c r="U60" i="1"/>
  <c r="T60" i="1"/>
  <c r="S60" i="1"/>
  <c r="Q60" i="1"/>
  <c r="P60" i="1"/>
  <c r="O60" i="1"/>
  <c r="M60" i="1"/>
  <c r="L60" i="1"/>
  <c r="K60" i="1"/>
  <c r="J60" i="1"/>
  <c r="C60" i="1"/>
  <c r="B60" i="1"/>
  <c r="A60" i="1"/>
  <c r="AE59" i="1"/>
  <c r="AD59" i="1"/>
  <c r="AC59" i="1"/>
  <c r="AB59" i="1"/>
  <c r="AA59" i="1"/>
  <c r="Z59" i="1"/>
  <c r="Y59" i="1"/>
  <c r="X59" i="1"/>
  <c r="W59" i="1"/>
  <c r="U59" i="1"/>
  <c r="T59" i="1"/>
  <c r="S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E58" i="1"/>
  <c r="AD58" i="1"/>
  <c r="AC58" i="1"/>
  <c r="AB58" i="1"/>
  <c r="AA58" i="1"/>
  <c r="Z58" i="1"/>
  <c r="Y58" i="1"/>
  <c r="W58" i="1"/>
  <c r="U58" i="1"/>
  <c r="T58" i="1"/>
  <c r="S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E57" i="1"/>
  <c r="AD57" i="1"/>
  <c r="AC57" i="1"/>
  <c r="AB57" i="1"/>
  <c r="AA57" i="1"/>
  <c r="Z57" i="1"/>
  <c r="Y57" i="1"/>
  <c r="W57" i="1"/>
  <c r="U57" i="1"/>
  <c r="T57" i="1"/>
  <c r="S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E56" i="1"/>
  <c r="AD56" i="1"/>
  <c r="AC56" i="1"/>
  <c r="AB56" i="1"/>
  <c r="AA56" i="1"/>
  <c r="Z56" i="1"/>
  <c r="Y56" i="1"/>
  <c r="W56" i="1"/>
  <c r="U56" i="1"/>
  <c r="T56" i="1"/>
  <c r="S56" i="1"/>
  <c r="Q56" i="1"/>
  <c r="P56" i="1"/>
  <c r="O56" i="1"/>
  <c r="N56" i="1"/>
  <c r="M56" i="1"/>
  <c r="L56" i="1"/>
  <c r="J56" i="1"/>
  <c r="I56" i="1"/>
  <c r="H56" i="1"/>
  <c r="G56" i="1"/>
  <c r="F56" i="1"/>
  <c r="E56" i="1"/>
  <c r="D56" i="1"/>
  <c r="C56" i="1"/>
  <c r="B56" i="1"/>
  <c r="A56" i="1"/>
  <c r="AE55" i="1"/>
  <c r="AD55" i="1"/>
  <c r="AC55" i="1"/>
  <c r="AB55" i="1"/>
  <c r="AA55" i="1"/>
  <c r="Z55" i="1"/>
  <c r="Y55" i="1"/>
  <c r="W55" i="1"/>
  <c r="U55" i="1"/>
  <c r="T55" i="1"/>
  <c r="S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E54" i="1"/>
  <c r="AD54" i="1"/>
  <c r="AC54" i="1"/>
  <c r="AB54" i="1"/>
  <c r="AA54" i="1"/>
  <c r="Z54" i="1"/>
  <c r="Y54" i="1"/>
  <c r="W54" i="1"/>
  <c r="U54" i="1"/>
  <c r="T54" i="1"/>
  <c r="S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E53" i="1"/>
  <c r="AD53" i="1"/>
  <c r="AC53" i="1"/>
  <c r="AB53" i="1"/>
  <c r="AA53" i="1"/>
  <c r="Z53" i="1"/>
  <c r="Y53" i="1"/>
  <c r="W53" i="1"/>
  <c r="U53" i="1"/>
  <c r="T53" i="1"/>
  <c r="S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E52" i="1"/>
  <c r="AD52" i="1"/>
  <c r="AC52" i="1"/>
  <c r="AB52" i="1"/>
  <c r="AA52" i="1"/>
  <c r="Z52" i="1"/>
  <c r="Y52" i="1"/>
  <c r="W52" i="1"/>
  <c r="U52" i="1"/>
  <c r="T52" i="1"/>
  <c r="S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E51" i="1"/>
  <c r="AD51" i="1"/>
  <c r="AC51" i="1"/>
  <c r="AB51" i="1"/>
  <c r="AA51" i="1"/>
  <c r="Z51" i="1"/>
  <c r="Y51" i="1"/>
  <c r="W51" i="1"/>
  <c r="U51" i="1"/>
  <c r="T51" i="1"/>
  <c r="S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E50" i="1"/>
  <c r="AD50" i="1"/>
  <c r="AC50" i="1"/>
  <c r="AB50" i="1"/>
  <c r="AA50" i="1"/>
  <c r="Z50" i="1"/>
  <c r="Y50" i="1"/>
  <c r="W50" i="1"/>
  <c r="U50" i="1"/>
  <c r="T50" i="1"/>
  <c r="S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E49" i="1"/>
  <c r="AD49" i="1"/>
  <c r="AC49" i="1"/>
  <c r="AB49" i="1"/>
  <c r="AA49" i="1"/>
  <c r="Z49" i="1"/>
  <c r="Y49" i="1"/>
  <c r="W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W48" i="1"/>
  <c r="U48" i="1"/>
  <c r="T48" i="1"/>
  <c r="S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AE47" i="1"/>
  <c r="AD47" i="1"/>
  <c r="AC47" i="1"/>
  <c r="AB47" i="1"/>
  <c r="AA47" i="1"/>
  <c r="Z47" i="1"/>
  <c r="Y47" i="1"/>
  <c r="W47" i="1"/>
  <c r="U47" i="1"/>
  <c r="T47" i="1"/>
  <c r="S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E46" i="1"/>
  <c r="AD46" i="1"/>
  <c r="AC46" i="1"/>
  <c r="AB46" i="1"/>
  <c r="AA46" i="1"/>
  <c r="Z46" i="1"/>
  <c r="Y46" i="1"/>
  <c r="W46" i="1"/>
  <c r="U46" i="1"/>
  <c r="T46" i="1"/>
  <c r="S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E45" i="1"/>
  <c r="AD45" i="1"/>
  <c r="AC45" i="1"/>
  <c r="AB45" i="1"/>
  <c r="AA45" i="1"/>
  <c r="Z45" i="1"/>
  <c r="Y45" i="1"/>
  <c r="W45" i="1"/>
  <c r="U45" i="1"/>
  <c r="T45" i="1"/>
  <c r="S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E44" i="1"/>
  <c r="AD44" i="1"/>
  <c r="AC44" i="1"/>
  <c r="AB44" i="1"/>
  <c r="AA44" i="1"/>
  <c r="Z44" i="1"/>
  <c r="Y44" i="1"/>
  <c r="W44" i="1"/>
  <c r="U44" i="1"/>
  <c r="T44" i="1"/>
  <c r="S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E43" i="1"/>
  <c r="AD43" i="1"/>
  <c r="AC43" i="1"/>
  <c r="AB43" i="1"/>
  <c r="AA43" i="1"/>
  <c r="Z43" i="1"/>
  <c r="Y43" i="1"/>
  <c r="W43" i="1"/>
  <c r="U43" i="1"/>
  <c r="T43" i="1"/>
  <c r="S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E42" i="1"/>
  <c r="AD42" i="1"/>
  <c r="AC42" i="1"/>
  <c r="AB42" i="1"/>
  <c r="AA42" i="1"/>
  <c r="Z42" i="1"/>
  <c r="Y42" i="1"/>
  <c r="W42" i="1"/>
  <c r="U42" i="1"/>
  <c r="T42" i="1"/>
  <c r="S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E41" i="1"/>
  <c r="AD41" i="1"/>
  <c r="AC41" i="1"/>
  <c r="AB41" i="1"/>
  <c r="AA41" i="1"/>
  <c r="Z41" i="1"/>
  <c r="Y41" i="1"/>
  <c r="W41" i="1"/>
  <c r="U41" i="1"/>
  <c r="T41" i="1"/>
  <c r="S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E40" i="1"/>
  <c r="AD40" i="1"/>
  <c r="AC40" i="1"/>
  <c r="AB40" i="1"/>
  <c r="AA40" i="1"/>
  <c r="Z40" i="1"/>
  <c r="Y40" i="1"/>
  <c r="W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E39" i="1"/>
  <c r="AD39" i="1"/>
  <c r="AC39" i="1"/>
  <c r="AB39" i="1"/>
  <c r="AA39" i="1"/>
  <c r="Z39" i="1"/>
  <c r="Y39" i="1"/>
  <c r="W39" i="1"/>
  <c r="U39" i="1"/>
  <c r="T39" i="1"/>
  <c r="S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E38" i="1"/>
  <c r="AD38" i="1"/>
  <c r="AC38" i="1"/>
  <c r="AB38" i="1"/>
  <c r="AA38" i="1"/>
  <c r="Z38" i="1"/>
  <c r="Y38" i="1"/>
  <c r="W38" i="1"/>
  <c r="U38" i="1"/>
  <c r="T38" i="1"/>
  <c r="S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E37" i="1"/>
  <c r="AD37" i="1"/>
  <c r="AC37" i="1"/>
  <c r="AB37" i="1"/>
  <c r="AA37" i="1"/>
  <c r="Z37" i="1"/>
  <c r="Y37" i="1"/>
  <c r="W37" i="1"/>
  <c r="U37" i="1"/>
  <c r="T37" i="1"/>
  <c r="S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E36" i="1"/>
  <c r="AD36" i="1"/>
  <c r="AC36" i="1"/>
  <c r="AB36" i="1"/>
  <c r="AA36" i="1"/>
  <c r="Z36" i="1"/>
  <c r="Y36" i="1"/>
  <c r="W36" i="1"/>
  <c r="U36" i="1"/>
  <c r="T36" i="1"/>
  <c r="S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E35" i="1"/>
  <c r="AD35" i="1"/>
  <c r="AC35" i="1"/>
  <c r="AB35" i="1"/>
  <c r="AA35" i="1"/>
  <c r="Z35" i="1"/>
  <c r="Y35" i="1"/>
  <c r="W35" i="1"/>
  <c r="U35" i="1"/>
  <c r="T35" i="1"/>
  <c r="S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E34" i="1"/>
  <c r="AD34" i="1"/>
  <c r="AC34" i="1"/>
  <c r="AB34" i="1"/>
  <c r="AA34" i="1"/>
  <c r="Z34" i="1"/>
  <c r="Y34" i="1"/>
  <c r="W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E33" i="1"/>
  <c r="AD33" i="1"/>
  <c r="AC33" i="1"/>
  <c r="AB33" i="1"/>
  <c r="AA33" i="1"/>
  <c r="Z33" i="1"/>
  <c r="Y33" i="1"/>
  <c r="W33" i="1"/>
  <c r="U33" i="1"/>
  <c r="T33" i="1"/>
  <c r="S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E32" i="1"/>
  <c r="AD32" i="1"/>
  <c r="AC32" i="1"/>
  <c r="AB32" i="1"/>
  <c r="AA32" i="1"/>
  <c r="Z32" i="1"/>
  <c r="Y32" i="1"/>
  <c r="W32" i="1"/>
  <c r="U32" i="1"/>
  <c r="T32" i="1"/>
  <c r="S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E31" i="1"/>
  <c r="AD31" i="1"/>
  <c r="AC31" i="1"/>
  <c r="AB31" i="1"/>
  <c r="AA31" i="1"/>
  <c r="Z31" i="1"/>
  <c r="Y31" i="1"/>
  <c r="W31" i="1"/>
  <c r="U31" i="1"/>
  <c r="T31" i="1"/>
  <c r="S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E30" i="1"/>
  <c r="AD30" i="1"/>
  <c r="AC30" i="1"/>
  <c r="AB30" i="1"/>
  <c r="AA30" i="1"/>
  <c r="Z30" i="1"/>
  <c r="Y30" i="1"/>
  <c r="W30" i="1"/>
  <c r="U30" i="1"/>
  <c r="T30" i="1"/>
  <c r="S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E29" i="1"/>
  <c r="AD29" i="1"/>
  <c r="AC29" i="1"/>
  <c r="AB29" i="1"/>
  <c r="AA29" i="1"/>
  <c r="Z29" i="1"/>
  <c r="Y29" i="1"/>
  <c r="W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E28" i="1"/>
  <c r="AD28" i="1"/>
  <c r="AC28" i="1"/>
  <c r="AB28" i="1"/>
  <c r="AA28" i="1"/>
  <c r="Z28" i="1"/>
  <c r="Y28" i="1"/>
  <c r="W28" i="1"/>
  <c r="U28" i="1"/>
  <c r="T28" i="1"/>
  <c r="S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E27" i="1"/>
  <c r="AD27" i="1"/>
  <c r="AC27" i="1"/>
  <c r="AB27" i="1"/>
  <c r="AA27" i="1"/>
  <c r="Z27" i="1"/>
  <c r="Y27" i="1"/>
  <c r="W27" i="1"/>
  <c r="U27" i="1"/>
  <c r="T27" i="1"/>
  <c r="S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E26" i="1"/>
  <c r="AD26" i="1"/>
  <c r="AC26" i="1"/>
  <c r="AB26" i="1"/>
  <c r="AA26" i="1"/>
  <c r="Z26" i="1"/>
  <c r="Y26" i="1"/>
  <c r="W26" i="1"/>
  <c r="U26" i="1"/>
  <c r="T26" i="1"/>
  <c r="S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E25" i="1"/>
  <c r="AD25" i="1"/>
  <c r="AC25" i="1"/>
  <c r="AB25" i="1"/>
  <c r="AA25" i="1"/>
  <c r="Z25" i="1"/>
  <c r="Y25" i="1"/>
  <c r="W25" i="1"/>
  <c r="U25" i="1"/>
  <c r="T25" i="1"/>
  <c r="S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E24" i="1"/>
  <c r="AD24" i="1"/>
  <c r="AC24" i="1"/>
  <c r="AB24" i="1"/>
  <c r="AA24" i="1"/>
  <c r="Z24" i="1"/>
  <c r="Y24" i="1"/>
  <c r="W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E23" i="1"/>
  <c r="AD23" i="1"/>
  <c r="AC23" i="1"/>
  <c r="AB23" i="1"/>
  <c r="AA23" i="1"/>
  <c r="Z23" i="1"/>
  <c r="Y23" i="1"/>
  <c r="W23" i="1"/>
  <c r="U23" i="1"/>
  <c r="T23" i="1"/>
  <c r="S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E22" i="1"/>
  <c r="AD22" i="1"/>
  <c r="AC22" i="1"/>
  <c r="AB22" i="1"/>
  <c r="AA22" i="1"/>
  <c r="Z22" i="1"/>
  <c r="Y22" i="1"/>
  <c r="W22" i="1"/>
  <c r="U22" i="1"/>
  <c r="T22" i="1"/>
  <c r="S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E21" i="1"/>
  <c r="AD21" i="1"/>
  <c r="AC21" i="1"/>
  <c r="AB21" i="1"/>
  <c r="AA21" i="1"/>
  <c r="Z21" i="1"/>
  <c r="Y21" i="1"/>
  <c r="W21" i="1"/>
  <c r="U21" i="1"/>
  <c r="T21" i="1"/>
  <c r="S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E20" i="1"/>
  <c r="AD20" i="1"/>
  <c r="AC20" i="1"/>
  <c r="AB20" i="1"/>
  <c r="AA20" i="1"/>
  <c r="Z20" i="1"/>
  <c r="Y20" i="1"/>
  <c r="W20" i="1"/>
  <c r="U20" i="1"/>
  <c r="T20" i="1"/>
  <c r="S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E19" i="1"/>
  <c r="AD19" i="1"/>
  <c r="AC19" i="1"/>
  <c r="AB19" i="1"/>
  <c r="AA19" i="1"/>
  <c r="Z19" i="1"/>
  <c r="Y19" i="1"/>
  <c r="W19" i="1"/>
  <c r="U19" i="1"/>
  <c r="T19" i="1"/>
  <c r="S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E18" i="1"/>
  <c r="AD18" i="1"/>
  <c r="AC18" i="1"/>
  <c r="AB18" i="1"/>
  <c r="AA18" i="1"/>
  <c r="Z18" i="1"/>
  <c r="Y18" i="1"/>
  <c r="W18" i="1"/>
  <c r="U18" i="1"/>
  <c r="T18" i="1"/>
  <c r="S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E17" i="1"/>
  <c r="AD17" i="1"/>
  <c r="AC17" i="1"/>
  <c r="AB17" i="1"/>
  <c r="AA17" i="1"/>
  <c r="Z17" i="1"/>
  <c r="Y17" i="1"/>
  <c r="W17" i="1"/>
  <c r="U17" i="1"/>
  <c r="T17" i="1"/>
  <c r="S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E16" i="1"/>
  <c r="AD16" i="1"/>
  <c r="AC16" i="1"/>
  <c r="AB16" i="1"/>
  <c r="AA16" i="1"/>
  <c r="Z16" i="1"/>
  <c r="Y16" i="1"/>
  <c r="W16" i="1"/>
  <c r="U16" i="1"/>
  <c r="T16" i="1"/>
  <c r="S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E15" i="1"/>
  <c r="AD15" i="1"/>
  <c r="AC15" i="1"/>
  <c r="AB15" i="1"/>
  <c r="AA15" i="1"/>
  <c r="Z15" i="1"/>
  <c r="Y15" i="1"/>
  <c r="W15" i="1"/>
  <c r="U15" i="1"/>
  <c r="T15" i="1"/>
  <c r="S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E14" i="1"/>
  <c r="AD14" i="1"/>
  <c r="AC14" i="1"/>
  <c r="AB14" i="1"/>
  <c r="AA14" i="1"/>
  <c r="Z14" i="1"/>
  <c r="Y14" i="1"/>
  <c r="W14" i="1"/>
  <c r="U14" i="1"/>
  <c r="T14" i="1"/>
  <c r="S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E13" i="1"/>
  <c r="AD13" i="1"/>
  <c r="AC13" i="1"/>
  <c r="AB13" i="1"/>
  <c r="AA13" i="1"/>
  <c r="Z13" i="1"/>
  <c r="Y13" i="1"/>
  <c r="W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E12" i="1"/>
  <c r="AD12" i="1"/>
  <c r="AC12" i="1"/>
  <c r="AB12" i="1"/>
  <c r="AA12" i="1"/>
  <c r="Z12" i="1"/>
  <c r="Y12" i="1"/>
  <c r="W12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E11" i="1"/>
  <c r="AD11" i="1"/>
  <c r="AC11" i="1"/>
  <c r="AB11" i="1"/>
  <c r="AA11" i="1"/>
  <c r="Z11" i="1"/>
  <c r="Y11" i="1"/>
  <c r="W11" i="1"/>
  <c r="U11" i="1"/>
  <c r="T11" i="1"/>
  <c r="S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E10" i="1"/>
  <c r="AD10" i="1"/>
  <c r="AC10" i="1"/>
  <c r="AB10" i="1"/>
  <c r="AA10" i="1"/>
  <c r="Z10" i="1"/>
  <c r="Y10" i="1"/>
  <c r="W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E9" i="1"/>
  <c r="AD9" i="1"/>
  <c r="AC9" i="1"/>
  <c r="AB9" i="1"/>
  <c r="AA9" i="1"/>
  <c r="Z9" i="1"/>
  <c r="Y9" i="1"/>
  <c r="W9" i="1"/>
  <c r="U9" i="1"/>
  <c r="T9" i="1"/>
  <c r="S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E8" i="1"/>
  <c r="AD8" i="1"/>
  <c r="AC8" i="1"/>
  <c r="AB8" i="1"/>
  <c r="AA8" i="1"/>
  <c r="Z8" i="1"/>
  <c r="Y8" i="1"/>
  <c r="W8" i="1"/>
  <c r="U8" i="1"/>
  <c r="T8" i="1"/>
  <c r="S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E7" i="1"/>
  <c r="AD7" i="1"/>
  <c r="AC7" i="1"/>
  <c r="AB7" i="1"/>
  <c r="AA7" i="1"/>
  <c r="Z7" i="1"/>
  <c r="Y7" i="1"/>
  <c r="W7" i="1"/>
  <c r="U7" i="1"/>
  <c r="T7" i="1"/>
  <c r="S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E6" i="1"/>
  <c r="AD6" i="1"/>
  <c r="AC6" i="1"/>
  <c r="AB6" i="1"/>
  <c r="AA6" i="1"/>
  <c r="Z6" i="1"/>
  <c r="Y6" i="1"/>
  <c r="W6" i="1"/>
  <c r="U6" i="1"/>
  <c r="T6" i="1"/>
  <c r="S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E5" i="1"/>
  <c r="AD5" i="1"/>
  <c r="AC5" i="1"/>
  <c r="AB5" i="1"/>
  <c r="AA5" i="1"/>
  <c r="Z5" i="1"/>
  <c r="Y5" i="1"/>
  <c r="W5" i="1"/>
  <c r="U5" i="1"/>
  <c r="T5" i="1"/>
  <c r="S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E4" i="1"/>
  <c r="AD4" i="1"/>
  <c r="AC4" i="1"/>
  <c r="AB4" i="1"/>
  <c r="AA4" i="1"/>
  <c r="Z4" i="1"/>
  <c r="Y4" i="1"/>
  <c r="W4" i="1"/>
  <c r="U4" i="1"/>
  <c r="T4" i="1"/>
  <c r="S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E3" i="1"/>
  <c r="AD3" i="1"/>
  <c r="AC3" i="1"/>
  <c r="AB3" i="1"/>
  <c r="AA3" i="1"/>
  <c r="Z3" i="1"/>
  <c r="Y3" i="1"/>
  <c r="W3" i="1"/>
  <c r="U3" i="1"/>
  <c r="T3" i="1"/>
  <c r="S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2" i="1"/>
</calcChain>
</file>

<file path=xl/sharedStrings.xml><?xml version="1.0" encoding="utf-8"?>
<sst xmlns="http://schemas.openxmlformats.org/spreadsheetml/2006/main" count="32" uniqueCount="31">
  <si>
    <t>Grand Total</t>
  </si>
  <si>
    <t xml:space="preserve">D G Partner </t>
  </si>
  <si>
    <t>Dentaid</t>
  </si>
  <si>
    <t>EFDS/Cerebral Palsy</t>
  </si>
  <si>
    <t>Edukit/UNICEF (refugees)</t>
  </si>
  <si>
    <t>Gift for Living/Refugees</t>
  </si>
  <si>
    <t>Hearing Dogs</t>
  </si>
  <si>
    <t>Freedom Kit Bags</t>
  </si>
  <si>
    <t>Korle Bu</t>
  </si>
  <si>
    <t>LCIF General/ sight</t>
  </si>
  <si>
    <t>LCIF Measles</t>
  </si>
  <si>
    <t>LCIF Refugee</t>
  </si>
  <si>
    <t>LIBRA</t>
  </si>
  <si>
    <t>Life Skills</t>
  </si>
  <si>
    <t>MedicAlert</t>
  </si>
  <si>
    <t>MJF</t>
  </si>
  <si>
    <t>MD International</t>
  </si>
  <si>
    <t>MD Disaster</t>
  </si>
  <si>
    <t>National Arboretum</t>
  </si>
  <si>
    <t xml:space="preserve">Paultons Park </t>
  </si>
  <si>
    <t>Sight Savers</t>
  </si>
  <si>
    <t>Special Olympics</t>
  </si>
  <si>
    <t>Street Children</t>
  </si>
  <si>
    <t>School in a Box UNICEF</t>
  </si>
  <si>
    <t>Wateraid</t>
  </si>
  <si>
    <t>Youth Trust</t>
  </si>
  <si>
    <t>Balances fwd</t>
  </si>
  <si>
    <t>Payments</t>
  </si>
  <si>
    <t>Closing Balance</t>
  </si>
  <si>
    <t>DISTRICT 105D CHARITABLE TRUST 2018-2019</t>
  </si>
  <si>
    <r>
      <t>LCIF Disaster</t>
    </r>
    <r>
      <rPr>
        <b/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</si>
</sst>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809]dd\ 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indexed="64"/>
      </bottom>
      <diagonal/>
    </border>
    <border>
      <left/>
      <right style="thin">
        <color rgb="FF969696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6" xfId="0" applyFont="1" applyFill="1" applyBorder="1"/>
    <xf numFmtId="2" fontId="2" fillId="2" borderId="7" xfId="0" applyNumberFormat="1" applyFont="1" applyFill="1" applyBorder="1" applyAlignment="1">
      <alignment horizontal="center" textRotation="45" wrapText="1"/>
    </xf>
    <xf numFmtId="0" fontId="3" fillId="0" borderId="4" xfId="0" applyFont="1" applyFill="1" applyBorder="1" applyAlignment="1">
      <alignment wrapText="1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43" fontId="5" fillId="0" borderId="0" xfId="1" applyFont="1" applyFill="1" applyBorder="1" applyAlignment="1">
      <alignment horizontal="right"/>
    </xf>
    <xf numFmtId="0" fontId="5" fillId="0" borderId="13" xfId="0" applyFont="1" applyFill="1" applyBorder="1"/>
    <xf numFmtId="0" fontId="5" fillId="0" borderId="14" xfId="0" applyFont="1" applyFill="1" applyBorder="1"/>
    <xf numFmtId="43" fontId="6" fillId="0" borderId="1" xfId="0" applyNumberFormat="1" applyFont="1" applyFill="1" applyBorder="1" applyAlignment="1">
      <alignment horizontal="right"/>
    </xf>
    <xf numFmtId="43" fontId="6" fillId="0" borderId="3" xfId="0" applyNumberFormat="1" applyFont="1" applyFill="1" applyBorder="1"/>
    <xf numFmtId="43" fontId="6" fillId="0" borderId="16" xfId="1" applyNumberFormat="1" applyFont="1" applyFill="1" applyBorder="1" applyAlignment="1">
      <alignment horizontal="right"/>
    </xf>
    <xf numFmtId="43" fontId="6" fillId="0" borderId="17" xfId="1" applyFont="1" applyFill="1" applyBorder="1" applyAlignment="1">
      <alignment horizontal="right"/>
    </xf>
    <xf numFmtId="43" fontId="6" fillId="0" borderId="5" xfId="0" applyNumberFormat="1" applyFont="1" applyFill="1" applyBorder="1"/>
    <xf numFmtId="43" fontId="6" fillId="0" borderId="9" xfId="0" applyNumberFormat="1" applyFont="1" applyFill="1" applyBorder="1"/>
    <xf numFmtId="43" fontId="6" fillId="0" borderId="0" xfId="1" applyNumberFormat="1" applyFont="1" applyFill="1" applyBorder="1" applyAlignment="1">
      <alignment horizontal="right"/>
    </xf>
    <xf numFmtId="43" fontId="6" fillId="0" borderId="8" xfId="0" applyNumberFormat="1" applyFont="1" applyFill="1" applyBorder="1"/>
    <xf numFmtId="43" fontId="6" fillId="0" borderId="6" xfId="0" applyNumberFormat="1" applyFont="1" applyFill="1" applyBorder="1"/>
    <xf numFmtId="43" fontId="6" fillId="0" borderId="18" xfId="1" applyNumberFormat="1" applyFont="1" applyFill="1" applyBorder="1" applyAlignment="1">
      <alignment horizontal="right"/>
    </xf>
    <xf numFmtId="43" fontId="6" fillId="0" borderId="10" xfId="0" applyNumberFormat="1" applyFont="1" applyFill="1" applyBorder="1"/>
    <xf numFmtId="43" fontId="5" fillId="0" borderId="17" xfId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textRotation="45" wrapText="1"/>
    </xf>
    <xf numFmtId="0" fontId="2" fillId="0" borderId="19" xfId="0" applyFont="1" applyFill="1" applyBorder="1" applyAlignment="1" applyProtection="1">
      <alignment horizontal="center" textRotation="45" wrapText="1"/>
      <protection locked="0"/>
    </xf>
    <xf numFmtId="2" fontId="2" fillId="0" borderId="19" xfId="0" applyNumberFormat="1" applyFont="1" applyBorder="1" applyAlignment="1" applyProtection="1">
      <alignment horizontal="center" textRotation="45" wrapText="1"/>
      <protection locked="0"/>
    </xf>
    <xf numFmtId="43" fontId="2" fillId="0" borderId="19" xfId="1" applyFont="1" applyFill="1" applyBorder="1" applyAlignment="1" applyProtection="1">
      <alignment horizontal="center" textRotation="45" wrapText="1"/>
      <protection locked="0"/>
    </xf>
    <xf numFmtId="43" fontId="4" fillId="0" borderId="20" xfId="1" applyFont="1" applyFill="1" applyBorder="1" applyAlignment="1" applyProtection="1">
      <alignment horizontal="center" textRotation="45" wrapText="1"/>
      <protection locked="0"/>
    </xf>
    <xf numFmtId="0" fontId="4" fillId="0" borderId="21" xfId="0" applyFont="1" applyBorder="1" applyAlignment="1">
      <alignment horizontal="center" textRotation="49" wrapText="1"/>
    </xf>
    <xf numFmtId="0" fontId="2" fillId="0" borderId="21" xfId="0" applyFont="1" applyBorder="1" applyAlignment="1">
      <alignment horizontal="center" textRotation="45" wrapText="1"/>
    </xf>
    <xf numFmtId="43" fontId="2" fillId="0" borderId="22" xfId="1" applyFont="1" applyFill="1" applyBorder="1" applyAlignment="1" applyProtection="1">
      <alignment horizontal="center" textRotation="45" wrapText="1"/>
      <protection locked="0"/>
    </xf>
    <xf numFmtId="43" fontId="4" fillId="0" borderId="19" xfId="1" applyFont="1" applyFill="1" applyBorder="1" applyAlignment="1" applyProtection="1">
      <alignment horizontal="center" textRotation="45" wrapText="1"/>
      <protection locked="0"/>
    </xf>
    <xf numFmtId="4" fontId="2" fillId="0" borderId="23" xfId="1" applyNumberFormat="1" applyFont="1" applyFill="1" applyBorder="1" applyAlignment="1">
      <alignment textRotation="45" wrapText="1"/>
    </xf>
    <xf numFmtId="2" fontId="2" fillId="0" borderId="20" xfId="0" applyNumberFormat="1" applyFont="1" applyBorder="1" applyAlignment="1" applyProtection="1">
      <alignment horizontal="center" textRotation="45" wrapText="1"/>
      <protection locked="0"/>
    </xf>
    <xf numFmtId="43" fontId="2" fillId="0" borderId="20" xfId="1" applyFont="1" applyFill="1" applyBorder="1" applyAlignment="1" applyProtection="1">
      <alignment horizontal="center" textRotation="45" wrapText="1"/>
      <protection locked="0"/>
    </xf>
    <xf numFmtId="0" fontId="2" fillId="0" borderId="23" xfId="0" applyFont="1" applyBorder="1" applyAlignment="1" applyProtection="1">
      <alignment horizontal="center" textRotation="45" wrapText="1"/>
      <protection locked="0"/>
    </xf>
    <xf numFmtId="0" fontId="5" fillId="0" borderId="24" xfId="0" applyFont="1" applyBorder="1"/>
    <xf numFmtId="43" fontId="2" fillId="0" borderId="25" xfId="1" applyFont="1" applyFill="1" applyBorder="1" applyAlignment="1" applyProtection="1">
      <alignment horizontal="center" textRotation="45" wrapText="1"/>
      <protection locked="0"/>
    </xf>
    <xf numFmtId="43" fontId="2" fillId="5" borderId="26" xfId="1" applyFont="1" applyFill="1" applyBorder="1" applyAlignment="1">
      <alignment textRotation="45"/>
    </xf>
    <xf numFmtId="43" fontId="2" fillId="4" borderId="2" xfId="1" applyFont="1" applyFill="1" applyBorder="1" applyAlignment="1">
      <alignment horizontal="left" textRotation="45" wrapText="1"/>
    </xf>
    <xf numFmtId="0" fontId="3" fillId="0" borderId="27" xfId="0" applyFont="1" applyFill="1" applyBorder="1" applyAlignment="1">
      <alignment horizontal="left"/>
    </xf>
    <xf numFmtId="43" fontId="5" fillId="4" borderId="28" xfId="0" applyNumberFormat="1" applyFont="1" applyFill="1" applyBorder="1"/>
    <xf numFmtId="43" fontId="5" fillId="0" borderId="29" xfId="1" applyFont="1" applyFill="1" applyBorder="1" applyAlignment="1">
      <alignment horizontal="right"/>
    </xf>
    <xf numFmtId="43" fontId="5" fillId="0" borderId="30" xfId="1" applyFont="1" applyFill="1" applyBorder="1" applyAlignment="1">
      <alignment horizontal="right"/>
    </xf>
    <xf numFmtId="4" fontId="5" fillId="0" borderId="31" xfId="0" applyNumberFormat="1" applyFont="1" applyFill="1" applyBorder="1"/>
    <xf numFmtId="43" fontId="5" fillId="0" borderId="32" xfId="1" applyFont="1" applyFill="1" applyBorder="1" applyAlignment="1">
      <alignment horizontal="right"/>
    </xf>
    <xf numFmtId="43" fontId="6" fillId="4" borderId="15" xfId="0" applyNumberFormat="1" applyFont="1" applyFill="1" applyBorder="1"/>
    <xf numFmtId="43" fontId="6" fillId="0" borderId="23" xfId="1" applyNumberFormat="1" applyFont="1" applyFill="1" applyBorder="1" applyAlignment="1">
      <alignment horizontal="right"/>
    </xf>
    <xf numFmtId="43" fontId="6" fillId="0" borderId="19" xfId="0" applyNumberFormat="1" applyFont="1" applyBorder="1"/>
    <xf numFmtId="43" fontId="6" fillId="0" borderId="20" xfId="1" applyNumberFormat="1" applyFont="1" applyFill="1" applyBorder="1" applyAlignment="1">
      <alignment horizontal="right"/>
    </xf>
    <xf numFmtId="43" fontId="6" fillId="4" borderId="2" xfId="0" applyNumberFormat="1" applyFont="1" applyFill="1" applyBorder="1"/>
    <xf numFmtId="43" fontId="6" fillId="0" borderId="33" xfId="0" applyNumberFormat="1" applyFont="1" applyFill="1" applyBorder="1" applyAlignment="1">
      <alignment horizontal="right"/>
    </xf>
    <xf numFmtId="43" fontId="6" fillId="4" borderId="28" xfId="0" applyNumberFormat="1" applyFont="1" applyFill="1" applyBorder="1"/>
    <xf numFmtId="43" fontId="6" fillId="0" borderId="29" xfId="1" applyNumberFormat="1" applyFont="1" applyFill="1" applyBorder="1" applyAlignment="1">
      <alignment horizontal="right"/>
    </xf>
    <xf numFmtId="43" fontId="6" fillId="0" borderId="34" xfId="0" applyNumberFormat="1" applyFont="1" applyBorder="1"/>
    <xf numFmtId="43" fontId="6" fillId="0" borderId="30" xfId="1" applyNumberFormat="1" applyFont="1" applyFill="1" applyBorder="1" applyAlignment="1">
      <alignment horizontal="right"/>
    </xf>
    <xf numFmtId="43" fontId="6" fillId="0" borderId="35" xfId="1" applyNumberFormat="1" applyFont="1" applyFill="1" applyBorder="1" applyAlignment="1">
      <alignment horizontal="right"/>
    </xf>
    <xf numFmtId="43" fontId="6" fillId="0" borderId="30" xfId="1" applyFont="1" applyFill="1" applyBorder="1" applyAlignment="1">
      <alignment horizontal="right"/>
    </xf>
    <xf numFmtId="43" fontId="6" fillId="0" borderId="36" xfId="0" applyNumberFormat="1" applyFont="1" applyFill="1" applyBorder="1" applyAlignment="1">
      <alignment horizontal="right"/>
    </xf>
    <xf numFmtId="43" fontId="6" fillId="4" borderId="37" xfId="0" applyNumberFormat="1" applyFont="1" applyFill="1" applyBorder="1"/>
    <xf numFmtId="43" fontId="6" fillId="0" borderId="31" xfId="1" applyNumberFormat="1" applyFont="1" applyFill="1" applyBorder="1" applyAlignment="1">
      <alignment horizontal="right"/>
    </xf>
    <xf numFmtId="43" fontId="6" fillId="0" borderId="24" xfId="0" applyNumberFormat="1" applyFont="1" applyBorder="1"/>
    <xf numFmtId="43" fontId="6" fillId="0" borderId="38" xfId="1" applyNumberFormat="1" applyFont="1" applyFill="1" applyBorder="1" applyAlignment="1">
      <alignment horizontal="right"/>
    </xf>
    <xf numFmtId="43" fontId="6" fillId="0" borderId="39" xfId="1" applyNumberFormat="1" applyFont="1" applyFill="1" applyBorder="1" applyAlignment="1">
      <alignment horizontal="right"/>
    </xf>
    <xf numFmtId="43" fontId="6" fillId="0" borderId="40" xfId="1" applyFont="1" applyFill="1" applyBorder="1" applyAlignment="1">
      <alignment horizontal="right"/>
    </xf>
    <xf numFmtId="43" fontId="6" fillId="0" borderId="4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ASURER/Documents/2018-2019/charity/2018-2019%20105D%20CHARITY%20%20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4"/>
      <sheetName val="Dentaid"/>
      <sheetName val="payments"/>
      <sheetName val="DG Partner"/>
      <sheetName val="Donations LCIF Direct"/>
      <sheetName val="PrintArea"/>
      <sheetName val="Freedom"/>
      <sheetName val="Hearing Dogs"/>
      <sheetName val="Sheet1"/>
      <sheetName val="Sheet2"/>
    </sheetNames>
    <sheetDataSet>
      <sheetData sheetId="0">
        <row r="2">
          <cell r="A2">
            <v>43524</v>
          </cell>
        </row>
        <row r="3">
          <cell r="A3" t="str">
            <v xml:space="preserve">ALTON </v>
          </cell>
        </row>
        <row r="4">
          <cell r="A4" t="str">
            <v>BASINGSTOKE</v>
          </cell>
          <cell r="B4">
            <v>200</v>
          </cell>
        </row>
        <row r="5">
          <cell r="A5" t="str">
            <v xml:space="preserve">BLACKMORE VALE L C </v>
          </cell>
        </row>
        <row r="6">
          <cell r="A6" t="str">
            <v xml:space="preserve">BLANDFORD AND DISTRICT </v>
          </cell>
        </row>
        <row r="7">
          <cell r="A7" t="str">
            <v xml:space="preserve">BOURNEMOUTH </v>
          </cell>
        </row>
        <row r="8">
          <cell r="A8" t="str">
            <v xml:space="preserve">BRACKNELL </v>
          </cell>
        </row>
        <row r="9">
          <cell r="A9" t="str">
            <v xml:space="preserve">BRADFORD ON AVON </v>
          </cell>
        </row>
        <row r="10">
          <cell r="A10" t="str">
            <v xml:space="preserve">BRIDPORT </v>
          </cell>
          <cell r="D10">
            <v>50</v>
          </cell>
        </row>
        <row r="11">
          <cell r="A11" t="str">
            <v xml:space="preserve">BURNHAM BUCKS </v>
          </cell>
          <cell r="D11">
            <v>50</v>
          </cell>
        </row>
        <row r="12">
          <cell r="A12" t="str">
            <v xml:space="preserve">CHRISTCHURCH </v>
          </cell>
        </row>
        <row r="13">
          <cell r="A13" t="str">
            <v>Cowes (Branch)</v>
          </cell>
        </row>
        <row r="14">
          <cell r="A14" t="str">
            <v xml:space="preserve">CROFTON </v>
          </cell>
        </row>
        <row r="15">
          <cell r="A15" t="str">
            <v xml:space="preserve">DORCHESTER &amp; DISTRICT </v>
          </cell>
        </row>
        <row r="16">
          <cell r="A16" t="str">
            <v xml:space="preserve">EASTLEIGH </v>
          </cell>
          <cell r="B16">
            <v>50</v>
          </cell>
        </row>
        <row r="17">
          <cell r="A17" t="str">
            <v xml:space="preserve">FAREHAM </v>
          </cell>
        </row>
        <row r="18">
          <cell r="A18" t="str">
            <v xml:space="preserve">FARNBOROUGH </v>
          </cell>
        </row>
        <row r="19">
          <cell r="A19" t="str">
            <v>FLEET (inc Aldershot)</v>
          </cell>
        </row>
        <row r="20">
          <cell r="A20" t="str">
            <v>GMS</v>
          </cell>
          <cell r="B20">
            <v>70</v>
          </cell>
        </row>
        <row r="21">
          <cell r="A21" t="str">
            <v xml:space="preserve">GOSPORT  </v>
          </cell>
          <cell r="B21">
            <v>750</v>
          </cell>
        </row>
        <row r="22">
          <cell r="A22" t="str">
            <v xml:space="preserve">GUERNSEY </v>
          </cell>
        </row>
        <row r="23">
          <cell r="A23" t="str">
            <v xml:space="preserve">HART </v>
          </cell>
          <cell r="C23">
            <v>250</v>
          </cell>
        </row>
        <row r="24">
          <cell r="A24" t="str">
            <v xml:space="preserve">HAVANT </v>
          </cell>
        </row>
        <row r="25">
          <cell r="A25" t="str">
            <v xml:space="preserve">HAYLING ISLAND </v>
          </cell>
        </row>
        <row r="26">
          <cell r="A26" t="str">
            <v xml:space="preserve">HENLEY ON THAMES </v>
          </cell>
        </row>
        <row r="27">
          <cell r="A27" t="str">
            <v xml:space="preserve">HOOK-ODIHAM </v>
          </cell>
        </row>
        <row r="28">
          <cell r="A28" t="str">
            <v xml:space="preserve">ISLE OF WIGHT NEWPORT L C </v>
          </cell>
        </row>
        <row r="29">
          <cell r="A29" t="str">
            <v xml:space="preserve">ISLE OF WIGHT RYDE </v>
          </cell>
        </row>
        <row r="30">
          <cell r="A30" t="str">
            <v>IOW SANDOWN SHANKLIN</v>
          </cell>
        </row>
        <row r="31">
          <cell r="A31" t="str">
            <v xml:space="preserve">ISLE OF WIGHT VENTNOR </v>
          </cell>
        </row>
        <row r="32">
          <cell r="A32" t="str">
            <v xml:space="preserve">JERSEY </v>
          </cell>
          <cell r="B32">
            <v>250</v>
          </cell>
        </row>
        <row r="33">
          <cell r="A33" t="str">
            <v xml:space="preserve">LODDON VALLEY </v>
          </cell>
          <cell r="H33">
            <v>200</v>
          </cell>
        </row>
        <row r="34">
          <cell r="A34" t="str">
            <v xml:space="preserve">LYMINGTON &amp; BROCKENHURST </v>
          </cell>
        </row>
        <row r="35">
          <cell r="A35" t="str">
            <v xml:space="preserve">MAIDENHEAD </v>
          </cell>
          <cell r="B35">
            <v>100</v>
          </cell>
        </row>
        <row r="36">
          <cell r="A36" t="str">
            <v xml:space="preserve">MEON VALLEY L C </v>
          </cell>
        </row>
        <row r="37">
          <cell r="A37" t="str">
            <v xml:space="preserve">NEW MILTON </v>
          </cell>
        </row>
        <row r="38">
          <cell r="A38" t="str">
            <v xml:space="preserve">NEWBURY </v>
          </cell>
        </row>
        <row r="39">
          <cell r="A39" t="str">
            <v xml:space="preserve">PETERSFIELD </v>
          </cell>
        </row>
        <row r="40">
          <cell r="A40" t="str">
            <v xml:space="preserve">POOLE </v>
          </cell>
          <cell r="H40">
            <v>100</v>
          </cell>
        </row>
        <row r="41">
          <cell r="A41" t="str">
            <v xml:space="preserve">PORTSMOUTH </v>
          </cell>
        </row>
        <row r="42">
          <cell r="A42" t="str">
            <v xml:space="preserve">READING </v>
          </cell>
          <cell r="B42">
            <v>200</v>
          </cell>
          <cell r="C42">
            <v>150</v>
          </cell>
          <cell r="D42">
            <v>150</v>
          </cell>
        </row>
        <row r="43">
          <cell r="A43" t="str">
            <v xml:space="preserve">RINGWOOD FORDINGBRIDGE </v>
          </cell>
        </row>
        <row r="44">
          <cell r="A44" t="str">
            <v>ROMSEY</v>
          </cell>
        </row>
        <row r="45">
          <cell r="A45" t="str">
            <v xml:space="preserve">SALISBURY AND DISTRICT </v>
          </cell>
        </row>
        <row r="46">
          <cell r="A46" t="str">
            <v xml:space="preserve">SOUTHAMPTON SOLENT </v>
          </cell>
        </row>
        <row r="47">
          <cell r="A47" t="str">
            <v xml:space="preserve">SOUTHBOURNE &amp; BOSCOMBE </v>
          </cell>
          <cell r="B47">
            <v>100</v>
          </cell>
        </row>
        <row r="48">
          <cell r="A48" t="str">
            <v xml:space="preserve">SWANWICK </v>
          </cell>
          <cell r="D48">
            <v>100</v>
          </cell>
        </row>
        <row r="49">
          <cell r="A49" t="str">
            <v xml:space="preserve">TROWBRIDGE WILTS </v>
          </cell>
        </row>
        <row r="50">
          <cell r="A50" t="str">
            <v xml:space="preserve">WAREHAM </v>
          </cell>
        </row>
        <row r="51">
          <cell r="A51" t="str">
            <v xml:space="preserve">WARMINSTER </v>
          </cell>
        </row>
        <row r="52">
          <cell r="A52" t="str">
            <v xml:space="preserve">WESTBURY </v>
          </cell>
          <cell r="B52">
            <v>100</v>
          </cell>
        </row>
        <row r="53">
          <cell r="A53" t="str">
            <v xml:space="preserve">WEYMOUTH AND PORTLAND </v>
          </cell>
        </row>
        <row r="54">
          <cell r="A54" t="str">
            <v xml:space="preserve">WIMBORNE &amp; FERNDOWN </v>
          </cell>
          <cell r="B54">
            <v>50</v>
          </cell>
        </row>
        <row r="55">
          <cell r="A55" t="str">
            <v xml:space="preserve">WINDSOR </v>
          </cell>
        </row>
        <row r="56">
          <cell r="A56" t="str">
            <v xml:space="preserve">WOKINGHAM BERKS </v>
          </cell>
        </row>
        <row r="57">
          <cell r="A57" t="str">
            <v xml:space="preserve">WOODLEY &amp; EARLEY L C </v>
          </cell>
        </row>
        <row r="58">
          <cell r="A58" t="str">
            <v xml:space="preserve">WOOLMER FOREST L C </v>
          </cell>
        </row>
        <row r="59">
          <cell r="A59" t="str">
            <v xml:space="preserve">YATELEY &amp; DISTRICT L C </v>
          </cell>
        </row>
        <row r="60">
          <cell r="A60" t="str">
            <v>DISTRICT 105D</v>
          </cell>
          <cell r="B60">
            <v>319.24</v>
          </cell>
        </row>
        <row r="61">
          <cell r="B61">
            <v>2189.2399999999998</v>
          </cell>
          <cell r="C61">
            <v>400</v>
          </cell>
          <cell r="D61">
            <v>350</v>
          </cell>
          <cell r="E61">
            <v>0</v>
          </cell>
          <cell r="F61">
            <v>0</v>
          </cell>
          <cell r="G61">
            <v>0</v>
          </cell>
          <cell r="H61">
            <v>300</v>
          </cell>
        </row>
        <row r="63">
          <cell r="B63">
            <v>0</v>
          </cell>
          <cell r="C63">
            <v>0</v>
          </cell>
          <cell r="D63">
            <v>350</v>
          </cell>
          <cell r="E63">
            <v>0</v>
          </cell>
          <cell r="F63">
            <v>0</v>
          </cell>
          <cell r="H63">
            <v>300</v>
          </cell>
        </row>
        <row r="64">
          <cell r="B64">
            <v>2189.2399999999998</v>
          </cell>
          <cell r="C64">
            <v>400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</sheetData>
      <sheetData sheetId="1">
        <row r="4">
          <cell r="C4">
            <v>500</v>
          </cell>
          <cell r="D4">
            <v>300</v>
          </cell>
        </row>
        <row r="6">
          <cell r="C6">
            <v>1250</v>
          </cell>
        </row>
        <row r="7">
          <cell r="C7">
            <v>1000</v>
          </cell>
        </row>
        <row r="8">
          <cell r="C8">
            <v>200</v>
          </cell>
          <cell r="D8">
            <v>500</v>
          </cell>
        </row>
        <row r="10">
          <cell r="D10">
            <v>200</v>
          </cell>
        </row>
        <row r="11">
          <cell r="C11">
            <v>500</v>
          </cell>
        </row>
        <row r="12">
          <cell r="D12">
            <v>200</v>
          </cell>
        </row>
        <row r="14">
          <cell r="C14">
            <v>100</v>
          </cell>
          <cell r="D14">
            <v>100</v>
          </cell>
          <cell r="E14">
            <v>100</v>
          </cell>
        </row>
        <row r="16">
          <cell r="D16">
            <v>500</v>
          </cell>
        </row>
        <row r="18">
          <cell r="C18">
            <v>250</v>
          </cell>
        </row>
        <row r="19">
          <cell r="C19">
            <v>250</v>
          </cell>
        </row>
        <row r="20">
          <cell r="G20">
            <v>500</v>
          </cell>
        </row>
        <row r="24">
          <cell r="C24">
            <v>400</v>
          </cell>
          <cell r="G24">
            <v>100</v>
          </cell>
        </row>
        <row r="25">
          <cell r="D25">
            <v>1000</v>
          </cell>
        </row>
        <row r="26">
          <cell r="C26">
            <v>234.09</v>
          </cell>
          <cell r="D26">
            <v>2000</v>
          </cell>
        </row>
        <row r="28">
          <cell r="C28">
            <v>200</v>
          </cell>
        </row>
        <row r="29">
          <cell r="C29">
            <v>350</v>
          </cell>
        </row>
        <row r="30">
          <cell r="C30">
            <v>200</v>
          </cell>
          <cell r="D30">
            <v>200</v>
          </cell>
        </row>
        <row r="33">
          <cell r="C33">
            <v>2000</v>
          </cell>
        </row>
        <row r="34">
          <cell r="C34">
            <v>500</v>
          </cell>
          <cell r="D34">
            <v>200</v>
          </cell>
        </row>
        <row r="36">
          <cell r="C36">
            <v>1000</v>
          </cell>
        </row>
        <row r="37">
          <cell r="C37">
            <v>1507</v>
          </cell>
        </row>
        <row r="38">
          <cell r="C38">
            <v>500</v>
          </cell>
        </row>
        <row r="40">
          <cell r="C40">
            <v>60</v>
          </cell>
          <cell r="D40">
            <v>200</v>
          </cell>
        </row>
        <row r="43">
          <cell r="D43">
            <v>500</v>
          </cell>
        </row>
        <row r="44">
          <cell r="C44">
            <v>201</v>
          </cell>
          <cell r="G44">
            <v>100</v>
          </cell>
        </row>
        <row r="47">
          <cell r="C47">
            <v>250</v>
          </cell>
        </row>
        <row r="48">
          <cell r="C48">
            <v>150</v>
          </cell>
        </row>
        <row r="49">
          <cell r="D49">
            <v>400</v>
          </cell>
        </row>
        <row r="51">
          <cell r="D51">
            <v>250</v>
          </cell>
        </row>
        <row r="53">
          <cell r="C53">
            <v>750</v>
          </cell>
        </row>
        <row r="56">
          <cell r="C56">
            <v>500</v>
          </cell>
        </row>
        <row r="57">
          <cell r="D57">
            <v>500</v>
          </cell>
        </row>
        <row r="59">
          <cell r="C59">
            <v>100</v>
          </cell>
        </row>
        <row r="62">
          <cell r="B62">
            <v>0</v>
          </cell>
          <cell r="C62">
            <v>12952.09</v>
          </cell>
          <cell r="D62">
            <v>7050</v>
          </cell>
          <cell r="E62">
            <v>100</v>
          </cell>
          <cell r="F62">
            <v>0</v>
          </cell>
          <cell r="G62">
            <v>700</v>
          </cell>
          <cell r="H62">
            <v>0</v>
          </cell>
        </row>
        <row r="64">
          <cell r="C64">
            <v>12952.09</v>
          </cell>
          <cell r="D64">
            <v>7050</v>
          </cell>
          <cell r="E64">
            <v>100</v>
          </cell>
          <cell r="F64">
            <v>0</v>
          </cell>
          <cell r="G64">
            <v>700</v>
          </cell>
          <cell r="H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</sheetData>
      <sheetData sheetId="2">
        <row r="3">
          <cell r="G3">
            <v>453.5</v>
          </cell>
        </row>
        <row r="5">
          <cell r="D5">
            <v>250</v>
          </cell>
        </row>
        <row r="7">
          <cell r="G7">
            <v>640.5</v>
          </cell>
        </row>
        <row r="8">
          <cell r="D8">
            <v>250</v>
          </cell>
          <cell r="G8">
            <v>196.51</v>
          </cell>
        </row>
        <row r="9">
          <cell r="B9">
            <v>100</v>
          </cell>
        </row>
        <row r="12">
          <cell r="G12">
            <v>519.5</v>
          </cell>
        </row>
        <row r="13">
          <cell r="D13">
            <v>200</v>
          </cell>
        </row>
        <row r="14">
          <cell r="G14">
            <v>90.11</v>
          </cell>
        </row>
        <row r="16">
          <cell r="G16">
            <v>475.5</v>
          </cell>
        </row>
        <row r="17">
          <cell r="G17">
            <v>321.5</v>
          </cell>
        </row>
        <row r="19">
          <cell r="G19">
            <v>497.56</v>
          </cell>
        </row>
        <row r="25">
          <cell r="G25">
            <v>79.11</v>
          </cell>
        </row>
        <row r="26">
          <cell r="D26">
            <v>100</v>
          </cell>
        </row>
        <row r="27">
          <cell r="G27">
            <v>750.97</v>
          </cell>
        </row>
        <row r="28">
          <cell r="D28">
            <v>150</v>
          </cell>
        </row>
        <row r="29">
          <cell r="G29">
            <v>200.11</v>
          </cell>
        </row>
        <row r="30">
          <cell r="D30">
            <v>500</v>
          </cell>
        </row>
        <row r="33">
          <cell r="G33">
            <v>1124.97</v>
          </cell>
        </row>
        <row r="35">
          <cell r="G35">
            <v>845.37</v>
          </cell>
        </row>
        <row r="37">
          <cell r="G37">
            <v>585.5</v>
          </cell>
        </row>
        <row r="40">
          <cell r="G40">
            <v>797.37</v>
          </cell>
        </row>
        <row r="42">
          <cell r="B42">
            <v>250</v>
          </cell>
          <cell r="G42">
            <v>431.5</v>
          </cell>
        </row>
        <row r="43">
          <cell r="D43">
            <v>201</v>
          </cell>
          <cell r="G43">
            <v>871.97</v>
          </cell>
        </row>
        <row r="44">
          <cell r="G44">
            <v>5748</v>
          </cell>
        </row>
        <row r="45">
          <cell r="G45">
            <v>1864.47</v>
          </cell>
        </row>
        <row r="46">
          <cell r="D46">
            <v>250</v>
          </cell>
        </row>
        <row r="47">
          <cell r="D47">
            <v>150</v>
          </cell>
          <cell r="G47">
            <v>44</v>
          </cell>
        </row>
        <row r="48">
          <cell r="G48">
            <v>222.5</v>
          </cell>
        </row>
        <row r="49">
          <cell r="G49">
            <v>462</v>
          </cell>
        </row>
        <row r="50">
          <cell r="D50">
            <v>500</v>
          </cell>
        </row>
        <row r="51">
          <cell r="G51">
            <v>880</v>
          </cell>
        </row>
        <row r="52">
          <cell r="G52">
            <v>803</v>
          </cell>
        </row>
        <row r="54">
          <cell r="G54">
            <v>1014.97</v>
          </cell>
        </row>
        <row r="58">
          <cell r="G58">
            <v>596.5</v>
          </cell>
        </row>
        <row r="59">
          <cell r="G59">
            <v>46.11</v>
          </cell>
        </row>
        <row r="61">
          <cell r="B61">
            <v>350</v>
          </cell>
          <cell r="C61">
            <v>0</v>
          </cell>
          <cell r="D61">
            <v>2551</v>
          </cell>
          <cell r="E61">
            <v>0</v>
          </cell>
          <cell r="F61">
            <v>25</v>
          </cell>
          <cell r="G61">
            <v>20563.100000000002</v>
          </cell>
        </row>
        <row r="63">
          <cell r="B63">
            <v>250</v>
          </cell>
          <cell r="D63">
            <v>2551</v>
          </cell>
          <cell r="H63">
            <v>0</v>
          </cell>
        </row>
        <row r="64">
          <cell r="B64">
            <v>100</v>
          </cell>
          <cell r="C64">
            <v>0</v>
          </cell>
          <cell r="D64">
            <v>0</v>
          </cell>
          <cell r="F64">
            <v>0</v>
          </cell>
          <cell r="H64">
            <v>0</v>
          </cell>
        </row>
      </sheetData>
      <sheetData sheetId="3">
        <row r="3">
          <cell r="M3">
            <v>1253.5</v>
          </cell>
        </row>
        <row r="4">
          <cell r="G4">
            <v>114</v>
          </cell>
          <cell r="M4">
            <v>314</v>
          </cell>
        </row>
        <row r="5">
          <cell r="M5">
            <v>1500</v>
          </cell>
        </row>
        <row r="6">
          <cell r="M6">
            <v>1000</v>
          </cell>
        </row>
        <row r="7">
          <cell r="M7">
            <v>1340.5</v>
          </cell>
        </row>
        <row r="8">
          <cell r="B8">
            <v>250</v>
          </cell>
          <cell r="M8">
            <v>696.51</v>
          </cell>
        </row>
        <row r="9">
          <cell r="B9">
            <v>200</v>
          </cell>
          <cell r="G9">
            <v>100</v>
          </cell>
          <cell r="M9">
            <v>600</v>
          </cell>
        </row>
        <row r="10">
          <cell r="M10">
            <v>550</v>
          </cell>
        </row>
        <row r="11">
          <cell r="G11">
            <v>84</v>
          </cell>
          <cell r="M11">
            <v>359</v>
          </cell>
        </row>
        <row r="12">
          <cell r="M12">
            <v>519.5</v>
          </cell>
        </row>
        <row r="13">
          <cell r="M13">
            <v>500</v>
          </cell>
        </row>
        <row r="14">
          <cell r="M14">
            <v>90.11</v>
          </cell>
        </row>
        <row r="15">
          <cell r="M15">
            <v>500</v>
          </cell>
        </row>
        <row r="16">
          <cell r="G16">
            <v>114</v>
          </cell>
          <cell r="M16">
            <v>639.5</v>
          </cell>
        </row>
        <row r="17">
          <cell r="B17">
            <v>250</v>
          </cell>
          <cell r="M17">
            <v>821.5</v>
          </cell>
        </row>
        <row r="18">
          <cell r="M18">
            <v>250</v>
          </cell>
        </row>
        <row r="19">
          <cell r="B19">
            <v>500</v>
          </cell>
          <cell r="F19">
            <v>500</v>
          </cell>
          <cell r="G19">
            <v>360</v>
          </cell>
          <cell r="M19">
            <v>2357.56</v>
          </cell>
        </row>
        <row r="20">
          <cell r="G20">
            <v>144</v>
          </cell>
          <cell r="M20">
            <v>214</v>
          </cell>
        </row>
        <row r="21">
          <cell r="M21">
            <v>750</v>
          </cell>
        </row>
        <row r="22">
          <cell r="G22">
            <v>144</v>
          </cell>
          <cell r="M22">
            <v>144</v>
          </cell>
        </row>
        <row r="23">
          <cell r="B23">
            <v>250</v>
          </cell>
          <cell r="C23">
            <v>200</v>
          </cell>
          <cell r="E23">
            <v>465</v>
          </cell>
          <cell r="F23">
            <v>300</v>
          </cell>
          <cell r="G23">
            <v>120</v>
          </cell>
          <cell r="M23">
            <v>2085</v>
          </cell>
        </row>
        <row r="24">
          <cell r="M24">
            <v>1000</v>
          </cell>
        </row>
        <row r="25">
          <cell r="B25">
            <v>250</v>
          </cell>
          <cell r="G25">
            <v>198</v>
          </cell>
          <cell r="M25">
            <v>2761.2000000000003</v>
          </cell>
        </row>
        <row r="26">
          <cell r="M26">
            <v>100</v>
          </cell>
        </row>
        <row r="27">
          <cell r="M27">
            <v>950.97</v>
          </cell>
        </row>
        <row r="28">
          <cell r="M28">
            <v>500</v>
          </cell>
        </row>
        <row r="29">
          <cell r="B29">
            <v>100</v>
          </cell>
          <cell r="G29">
            <v>102</v>
          </cell>
          <cell r="M29">
            <v>802.11</v>
          </cell>
        </row>
        <row r="30">
          <cell r="B30">
            <v>500</v>
          </cell>
          <cell r="G30">
            <v>66</v>
          </cell>
          <cell r="M30">
            <v>1066</v>
          </cell>
        </row>
        <row r="31">
          <cell r="M31">
            <v>0</v>
          </cell>
        </row>
        <row r="32">
          <cell r="G32">
            <v>240</v>
          </cell>
          <cell r="M32">
            <v>2490</v>
          </cell>
        </row>
        <row r="33">
          <cell r="M33">
            <v>2024.97</v>
          </cell>
        </row>
        <row r="34">
          <cell r="M34">
            <v>0</v>
          </cell>
        </row>
        <row r="35">
          <cell r="B35">
            <v>500</v>
          </cell>
          <cell r="M35">
            <v>2445.37</v>
          </cell>
        </row>
        <row r="36">
          <cell r="M36">
            <v>1507</v>
          </cell>
        </row>
        <row r="37">
          <cell r="M37">
            <v>1085.5</v>
          </cell>
        </row>
        <row r="38">
          <cell r="M38">
            <v>0</v>
          </cell>
        </row>
        <row r="39">
          <cell r="M39">
            <v>260</v>
          </cell>
        </row>
        <row r="40">
          <cell r="B40">
            <v>250</v>
          </cell>
          <cell r="G40">
            <v>120</v>
          </cell>
          <cell r="M40">
            <v>1267.3699999999999</v>
          </cell>
        </row>
        <row r="41">
          <cell r="G41">
            <v>36</v>
          </cell>
          <cell r="M41">
            <v>36</v>
          </cell>
        </row>
        <row r="42">
          <cell r="B42">
            <v>500</v>
          </cell>
          <cell r="C42">
            <v>100</v>
          </cell>
          <cell r="D42">
            <v>100</v>
          </cell>
          <cell r="E42">
            <v>150</v>
          </cell>
          <cell r="G42">
            <v>200</v>
          </cell>
          <cell r="M42">
            <v>2731.5</v>
          </cell>
        </row>
        <row r="43">
          <cell r="B43">
            <v>100</v>
          </cell>
          <cell r="G43">
            <v>100</v>
          </cell>
          <cell r="M43">
            <v>1573.97</v>
          </cell>
        </row>
        <row r="44">
          <cell r="M44">
            <v>5748</v>
          </cell>
        </row>
        <row r="45">
          <cell r="G45">
            <v>108</v>
          </cell>
          <cell r="M45">
            <v>1972.47</v>
          </cell>
        </row>
        <row r="46">
          <cell r="G46">
            <v>100</v>
          </cell>
          <cell r="M46">
            <v>600</v>
          </cell>
        </row>
        <row r="47">
          <cell r="G47">
            <v>42</v>
          </cell>
          <cell r="M47">
            <v>486</v>
          </cell>
        </row>
        <row r="48">
          <cell r="G48">
            <v>100</v>
          </cell>
        </row>
        <row r="49">
          <cell r="M49">
            <v>462</v>
          </cell>
        </row>
        <row r="50">
          <cell r="B50">
            <v>100</v>
          </cell>
          <cell r="M50">
            <v>850</v>
          </cell>
        </row>
        <row r="51">
          <cell r="G51">
            <v>108</v>
          </cell>
          <cell r="M51">
            <v>988</v>
          </cell>
        </row>
        <row r="52">
          <cell r="M52">
            <v>1653</v>
          </cell>
        </row>
        <row r="53">
          <cell r="M53">
            <v>0</v>
          </cell>
        </row>
        <row r="54">
          <cell r="B54">
            <v>1000</v>
          </cell>
          <cell r="M54">
            <v>2064.9700000000003</v>
          </cell>
        </row>
        <row r="55">
          <cell r="M55">
            <v>500</v>
          </cell>
        </row>
        <row r="56">
          <cell r="G56">
            <v>204</v>
          </cell>
          <cell r="M56">
            <v>704</v>
          </cell>
        </row>
        <row r="57">
          <cell r="M57">
            <v>0</v>
          </cell>
        </row>
        <row r="58">
          <cell r="B58">
            <v>250</v>
          </cell>
          <cell r="G58">
            <v>120</v>
          </cell>
          <cell r="M58">
            <v>1066.5</v>
          </cell>
        </row>
        <row r="59">
          <cell r="M59">
            <v>46.11</v>
          </cell>
        </row>
        <row r="60">
          <cell r="M60">
            <v>0</v>
          </cell>
        </row>
        <row r="61">
          <cell r="B61">
            <v>5000</v>
          </cell>
          <cell r="C61">
            <v>300</v>
          </cell>
          <cell r="D61">
            <v>100</v>
          </cell>
          <cell r="E61">
            <v>615</v>
          </cell>
          <cell r="F61">
            <v>800</v>
          </cell>
          <cell r="G61">
            <v>3024</v>
          </cell>
          <cell r="M61">
            <v>57369.430000000008</v>
          </cell>
        </row>
        <row r="62">
          <cell r="I62">
            <v>0</v>
          </cell>
          <cell r="M62">
            <v>0</v>
          </cell>
        </row>
        <row r="63">
          <cell r="B63">
            <v>5000</v>
          </cell>
          <cell r="C63">
            <v>300</v>
          </cell>
          <cell r="D63">
            <v>100</v>
          </cell>
          <cell r="E63">
            <v>615</v>
          </cell>
          <cell r="F63">
            <v>800</v>
          </cell>
          <cell r="G63">
            <v>1930</v>
          </cell>
          <cell r="M63">
            <v>53586.19</v>
          </cell>
        </row>
        <row r="64">
          <cell r="B64">
            <v>0</v>
          </cell>
          <cell r="E64">
            <v>0</v>
          </cell>
          <cell r="F64">
            <v>0</v>
          </cell>
          <cell r="G64">
            <v>1094</v>
          </cell>
          <cell r="M64">
            <v>3783.2400000000052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abSelected="1"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L67" sqref="L67"/>
    </sheetView>
  </sheetViews>
  <sheetFormatPr defaultRowHeight="15" x14ac:dyDescent="0.25"/>
  <cols>
    <col min="1" max="1" width="39.42578125" customWidth="1"/>
    <col min="2" max="2" width="12.85546875" customWidth="1"/>
    <col min="3" max="3" width="12.7109375" customWidth="1"/>
    <col min="8" max="8" width="11.85546875" customWidth="1"/>
    <col min="11" max="12" width="12" customWidth="1"/>
    <col min="20" max="20" width="12.140625" customWidth="1"/>
    <col min="23" max="23" width="11.28515625" customWidth="1"/>
    <col min="25" max="25" width="11.5703125" customWidth="1"/>
    <col min="30" max="30" width="11.7109375" customWidth="1"/>
    <col min="31" max="31" width="12.42578125" customWidth="1"/>
    <col min="32" max="32" width="10.28515625" customWidth="1"/>
  </cols>
  <sheetData>
    <row r="1" spans="1:32" ht="15.75" thickBot="1" x14ac:dyDescent="0.3">
      <c r="A1" t="s">
        <v>29</v>
      </c>
    </row>
    <row r="2" spans="1:32" s="3" customFormat="1" ht="75.75" customHeight="1" thickBot="1" x14ac:dyDescent="0.25">
      <c r="A2" s="24">
        <f>SUM('[1]Page 1'!A2)</f>
        <v>43524</v>
      </c>
      <c r="B2" s="25" t="s">
        <v>0</v>
      </c>
      <c r="C2" s="26" t="s">
        <v>1</v>
      </c>
      <c r="D2" s="27" t="s">
        <v>2</v>
      </c>
      <c r="E2" s="28" t="s">
        <v>3</v>
      </c>
      <c r="F2" s="27" t="s">
        <v>4</v>
      </c>
      <c r="G2" s="29" t="s">
        <v>5</v>
      </c>
      <c r="H2" s="30" t="s">
        <v>6</v>
      </c>
      <c r="I2" s="31" t="s">
        <v>7</v>
      </c>
      <c r="J2" s="32" t="s">
        <v>8</v>
      </c>
      <c r="K2" s="33" t="s">
        <v>30</v>
      </c>
      <c r="L2" s="28" t="s">
        <v>9</v>
      </c>
      <c r="M2" s="28" t="s">
        <v>10</v>
      </c>
      <c r="N2" s="27" t="s">
        <v>11</v>
      </c>
      <c r="O2" s="28" t="s">
        <v>12</v>
      </c>
      <c r="P2" s="28" t="s">
        <v>13</v>
      </c>
      <c r="Q2" s="34" t="s">
        <v>14</v>
      </c>
      <c r="R2" s="35"/>
      <c r="S2" s="36" t="s">
        <v>15</v>
      </c>
      <c r="T2" s="26" t="s">
        <v>16</v>
      </c>
      <c r="U2" s="37" t="s">
        <v>17</v>
      </c>
      <c r="V2" s="28" t="s">
        <v>18</v>
      </c>
      <c r="W2" s="28" t="s">
        <v>19</v>
      </c>
      <c r="X2" s="38"/>
      <c r="Y2" s="28" t="s">
        <v>20</v>
      </c>
      <c r="Z2" s="26" t="s">
        <v>21</v>
      </c>
      <c r="AA2" s="39" t="s">
        <v>22</v>
      </c>
      <c r="AB2" s="40" t="s">
        <v>23</v>
      </c>
      <c r="AC2" s="28" t="s">
        <v>24</v>
      </c>
      <c r="AD2" s="28" t="s">
        <v>25</v>
      </c>
      <c r="AE2" s="41" t="s">
        <v>0</v>
      </c>
      <c r="AF2" s="2"/>
    </row>
    <row r="3" spans="1:32" s="5" customFormat="1" ht="18.75" customHeight="1" thickBot="1" x14ac:dyDescent="0.25">
      <c r="A3" s="42" t="str">
        <f>'[1]Page 1'!A3</f>
        <v xml:space="preserve">ALTON </v>
      </c>
      <c r="B3" s="43">
        <f>SUM('[1]Page 4'!M3)</f>
        <v>1253.5</v>
      </c>
      <c r="C3" s="44">
        <f>SUM('[1]Page 1'!B3)</f>
        <v>0</v>
      </c>
      <c r="D3" s="44">
        <f>SUM('[1]Page 1'!C3)</f>
        <v>0</v>
      </c>
      <c r="E3" s="44">
        <f>SUM('[1]Page 1'!D3)</f>
        <v>0</v>
      </c>
      <c r="F3" s="44">
        <f>SUM('[1]Page 1'!E3)</f>
        <v>0</v>
      </c>
      <c r="G3" s="44">
        <f>SUM('[1]Page 1'!F3)</f>
        <v>0</v>
      </c>
      <c r="H3" s="44">
        <f>SUM('[1]Page 1'!G3)</f>
        <v>0</v>
      </c>
      <c r="I3" s="44">
        <f>SUM('[1]Page 1'!H3)</f>
        <v>0</v>
      </c>
      <c r="J3" s="44">
        <f>SUM('[1]Page 2'!B4)</f>
        <v>0</v>
      </c>
      <c r="K3" s="44">
        <f>SUM('[1]Page 2'!C4)</f>
        <v>500</v>
      </c>
      <c r="L3" s="44">
        <f>SUM('[1]Page 2'!D4)</f>
        <v>300</v>
      </c>
      <c r="M3" s="44">
        <f>SUM('[1]Page 2'!E4)</f>
        <v>0</v>
      </c>
      <c r="N3" s="44">
        <f>SUM('[1]Page 2'!F4)</f>
        <v>0</v>
      </c>
      <c r="O3" s="44">
        <f>SUM('[1]Page 2'!G4)</f>
        <v>0</v>
      </c>
      <c r="P3" s="44">
        <f>SUM('[1]Page 2'!H4)</f>
        <v>0</v>
      </c>
      <c r="Q3" s="44">
        <f>SUM('[1]Page 3'!B3)</f>
        <v>0</v>
      </c>
      <c r="R3" s="44"/>
      <c r="S3" s="44">
        <f>SUM('[1]Page 3'!C3)</f>
        <v>0</v>
      </c>
      <c r="T3" s="44">
        <f>SUM('[1]Page 3'!D3)</f>
        <v>0</v>
      </c>
      <c r="U3" s="44">
        <f>SUM('[1]Page 3'!E3)</f>
        <v>0</v>
      </c>
      <c r="V3" s="44"/>
      <c r="W3" s="44">
        <f>SUM('[1]Page 3'!G3)</f>
        <v>453.5</v>
      </c>
      <c r="X3" s="45"/>
      <c r="Y3" s="45">
        <f>SUM('[1]Page 4'!B3)</f>
        <v>0</v>
      </c>
      <c r="Z3" s="45">
        <f>SUM('[1]Page 4'!C3)</f>
        <v>0</v>
      </c>
      <c r="AA3" s="45">
        <f>SUM('[1]Page 4'!D3)</f>
        <v>0</v>
      </c>
      <c r="AB3" s="45">
        <f>SUM('[1]Page 4'!E3)</f>
        <v>0</v>
      </c>
      <c r="AC3" s="45">
        <f>SUM('[1]Page 4'!F3)</f>
        <v>0</v>
      </c>
      <c r="AD3" s="45">
        <f>SUM('[1]Page 4'!G3)</f>
        <v>0</v>
      </c>
      <c r="AE3" s="43">
        <f>SUM('[1]Page 4'!M3)</f>
        <v>1253.5</v>
      </c>
      <c r="AF3" s="4"/>
    </row>
    <row r="4" spans="1:32" s="1" customFormat="1" thickBot="1" x14ac:dyDescent="0.25">
      <c r="A4" s="42" t="str">
        <f>'[1]Page 1'!A4</f>
        <v>BASINGSTOKE</v>
      </c>
      <c r="B4" s="43">
        <f>SUM('[1]Page 4'!M4)</f>
        <v>314</v>
      </c>
      <c r="C4" s="44">
        <f>SUM('[1]Page 1'!B4)</f>
        <v>200</v>
      </c>
      <c r="D4" s="44">
        <f>SUM('[1]Page 1'!C4)</f>
        <v>0</v>
      </c>
      <c r="E4" s="44">
        <f>SUM('[1]Page 1'!D4)</f>
        <v>0</v>
      </c>
      <c r="F4" s="44">
        <f>SUM('[1]Page 1'!E4)</f>
        <v>0</v>
      </c>
      <c r="G4" s="44">
        <f>SUM('[1]Page 1'!F4)</f>
        <v>0</v>
      </c>
      <c r="H4" s="44">
        <f>SUM('[1]Page 1'!G4)</f>
        <v>0</v>
      </c>
      <c r="I4" s="44">
        <f>SUM('[1]Page 1'!H4)</f>
        <v>0</v>
      </c>
      <c r="J4" s="44">
        <f>SUM('[1]Page 2'!B5)</f>
        <v>0</v>
      </c>
      <c r="K4" s="44">
        <f>SUM('[1]Page 2'!C5)</f>
        <v>0</v>
      </c>
      <c r="L4" s="44">
        <f>SUM('[1]Page 2'!D5)</f>
        <v>0</v>
      </c>
      <c r="M4" s="44">
        <f>SUM('[1]Page 2'!E5)</f>
        <v>0</v>
      </c>
      <c r="N4" s="44">
        <f>SUM('[1]Page 2'!F5)</f>
        <v>0</v>
      </c>
      <c r="O4" s="44">
        <f>SUM('[1]Page 2'!G5)</f>
        <v>0</v>
      </c>
      <c r="P4" s="44">
        <f>SUM('[1]Page 2'!H5)</f>
        <v>0</v>
      </c>
      <c r="Q4" s="44">
        <f>SUM('[1]Page 3'!B4)</f>
        <v>0</v>
      </c>
      <c r="R4" s="44"/>
      <c r="S4" s="44">
        <f>SUM('[1]Page 3'!C4)</f>
        <v>0</v>
      </c>
      <c r="T4" s="44">
        <f>SUM('[1]Page 3'!D4)</f>
        <v>0</v>
      </c>
      <c r="U4" s="44">
        <f>SUM('[1]Page 3'!E4)</f>
        <v>0</v>
      </c>
      <c r="V4" s="44"/>
      <c r="W4" s="44">
        <f>SUM('[1]Page 3'!G4)</f>
        <v>0</v>
      </c>
      <c r="X4" s="45"/>
      <c r="Y4" s="45">
        <f>SUM('[1]Page 4'!B4)</f>
        <v>0</v>
      </c>
      <c r="Z4" s="45">
        <f>SUM('[1]Page 4'!C4)</f>
        <v>0</v>
      </c>
      <c r="AA4" s="45">
        <f>SUM('[1]Page 4'!D4)</f>
        <v>0</v>
      </c>
      <c r="AB4" s="45">
        <f>SUM('[1]Page 4'!E4)</f>
        <v>0</v>
      </c>
      <c r="AC4" s="45">
        <f>SUM('[1]Page 4'!F4)</f>
        <v>0</v>
      </c>
      <c r="AD4" s="45">
        <f>SUM('[1]Page 4'!G4)</f>
        <v>114</v>
      </c>
      <c r="AE4" s="43">
        <f>SUM('[1]Page 4'!M4)</f>
        <v>314</v>
      </c>
      <c r="AF4" s="6"/>
    </row>
    <row r="5" spans="1:32" s="1" customFormat="1" thickBot="1" x14ac:dyDescent="0.25">
      <c r="A5" s="42" t="str">
        <f>'[1]Page 1'!A5</f>
        <v xml:space="preserve">BLACKMORE VALE L C </v>
      </c>
      <c r="B5" s="43">
        <f>SUM('[1]Page 4'!M5)</f>
        <v>1500</v>
      </c>
      <c r="C5" s="44">
        <f>SUM('[1]Page 1'!B5)</f>
        <v>0</v>
      </c>
      <c r="D5" s="44">
        <f>SUM('[1]Page 1'!C5)</f>
        <v>0</v>
      </c>
      <c r="E5" s="44">
        <f>SUM('[1]Page 1'!D5)</f>
        <v>0</v>
      </c>
      <c r="F5" s="44">
        <f>SUM('[1]Page 1'!E5)</f>
        <v>0</v>
      </c>
      <c r="G5" s="44">
        <f>SUM('[1]Page 1'!F5)</f>
        <v>0</v>
      </c>
      <c r="H5" s="44">
        <f>SUM('[1]Page 1'!G5)</f>
        <v>0</v>
      </c>
      <c r="I5" s="44">
        <f>SUM('[1]Page 1'!H5)</f>
        <v>0</v>
      </c>
      <c r="J5" s="44">
        <f>SUM('[1]Page 2'!B6)</f>
        <v>0</v>
      </c>
      <c r="K5" s="44">
        <f>SUM('[1]Page 2'!C6)</f>
        <v>1250</v>
      </c>
      <c r="L5" s="44">
        <f>SUM('[1]Page 2'!D6)</f>
        <v>0</v>
      </c>
      <c r="M5" s="44">
        <f>SUM('[1]Page 2'!E6)</f>
        <v>0</v>
      </c>
      <c r="N5" s="44">
        <f>SUM('[1]Page 2'!F6)</f>
        <v>0</v>
      </c>
      <c r="O5" s="44">
        <f>SUM('[1]Page 2'!G6)</f>
        <v>0</v>
      </c>
      <c r="P5" s="44">
        <f>SUM('[1]Page 2'!H6)</f>
        <v>0</v>
      </c>
      <c r="Q5" s="44">
        <f>SUM('[1]Page 3'!B5)</f>
        <v>0</v>
      </c>
      <c r="R5" s="44"/>
      <c r="S5" s="44">
        <f>SUM('[1]Page 3'!C5)</f>
        <v>0</v>
      </c>
      <c r="T5" s="44">
        <f>SUM('[1]Page 3'!D5)</f>
        <v>250</v>
      </c>
      <c r="U5" s="44">
        <f>SUM('[1]Page 3'!E5)</f>
        <v>0</v>
      </c>
      <c r="V5" s="44"/>
      <c r="W5" s="44">
        <f>SUM('[1]Page 3'!G5)</f>
        <v>0</v>
      </c>
      <c r="X5" s="45"/>
      <c r="Y5" s="45">
        <f>SUM('[1]Page 4'!B5)</f>
        <v>0</v>
      </c>
      <c r="Z5" s="45">
        <f>SUM('[1]Page 4'!C5)</f>
        <v>0</v>
      </c>
      <c r="AA5" s="45">
        <f>SUM('[1]Page 4'!D5)</f>
        <v>0</v>
      </c>
      <c r="AB5" s="45">
        <f>SUM('[1]Page 4'!E5)</f>
        <v>0</v>
      </c>
      <c r="AC5" s="45">
        <f>SUM('[1]Page 4'!F5)</f>
        <v>0</v>
      </c>
      <c r="AD5" s="45">
        <f>SUM('[1]Page 4'!G5)</f>
        <v>0</v>
      </c>
      <c r="AE5" s="43">
        <f>SUM('[1]Page 4'!M5)</f>
        <v>1500</v>
      </c>
      <c r="AF5" s="6"/>
    </row>
    <row r="6" spans="1:32" s="1" customFormat="1" thickBot="1" x14ac:dyDescent="0.25">
      <c r="A6" s="42" t="str">
        <f>'[1]Page 1'!A6</f>
        <v xml:space="preserve">BLANDFORD AND DISTRICT </v>
      </c>
      <c r="B6" s="43">
        <f>SUM('[1]Page 4'!M6)</f>
        <v>1000</v>
      </c>
      <c r="C6" s="44">
        <f>SUM('[1]Page 1'!B6)</f>
        <v>0</v>
      </c>
      <c r="D6" s="44">
        <f>SUM('[1]Page 1'!C6)</f>
        <v>0</v>
      </c>
      <c r="E6" s="44">
        <f>SUM('[1]Page 1'!D6)</f>
        <v>0</v>
      </c>
      <c r="F6" s="44">
        <f>SUM('[1]Page 1'!E6)</f>
        <v>0</v>
      </c>
      <c r="G6" s="44">
        <f>SUM('[1]Page 1'!F6)</f>
        <v>0</v>
      </c>
      <c r="H6" s="44">
        <f>SUM('[1]Page 1'!G6)</f>
        <v>0</v>
      </c>
      <c r="I6" s="44">
        <f>SUM('[1]Page 1'!H6)</f>
        <v>0</v>
      </c>
      <c r="J6" s="44">
        <f>SUM('[1]Page 2'!B7)</f>
        <v>0</v>
      </c>
      <c r="K6" s="44">
        <f>SUM('[1]Page 2'!C7)</f>
        <v>1000</v>
      </c>
      <c r="L6" s="44">
        <f>SUM('[1]Page 2'!D7)</f>
        <v>0</v>
      </c>
      <c r="M6" s="44">
        <f>SUM('[1]Page 2'!E7)</f>
        <v>0</v>
      </c>
      <c r="N6" s="44">
        <f>SUM('[1]Page 2'!F7)</f>
        <v>0</v>
      </c>
      <c r="O6" s="44">
        <f>SUM('[1]Page 2'!G7)</f>
        <v>0</v>
      </c>
      <c r="P6" s="44">
        <f>SUM('[1]Page 2'!H7)</f>
        <v>0</v>
      </c>
      <c r="Q6" s="44">
        <f>SUM('[1]Page 3'!B6)</f>
        <v>0</v>
      </c>
      <c r="R6" s="44"/>
      <c r="S6" s="44">
        <f>SUM('[1]Page 3'!C6)</f>
        <v>0</v>
      </c>
      <c r="T6" s="44">
        <f>SUM('[1]Page 3'!D6)</f>
        <v>0</v>
      </c>
      <c r="U6" s="44">
        <f>SUM('[1]Page 3'!E6)</f>
        <v>0</v>
      </c>
      <c r="V6" s="44"/>
      <c r="W6" s="44">
        <f>SUM('[1]Page 3'!G6)</f>
        <v>0</v>
      </c>
      <c r="X6" s="45"/>
      <c r="Y6" s="45">
        <f>SUM('[1]Page 4'!B6)</f>
        <v>0</v>
      </c>
      <c r="Z6" s="45">
        <f>SUM('[1]Page 4'!C6)</f>
        <v>0</v>
      </c>
      <c r="AA6" s="45">
        <f>SUM('[1]Page 4'!D6)</f>
        <v>0</v>
      </c>
      <c r="AB6" s="45">
        <f>SUM('[1]Page 4'!E6)</f>
        <v>0</v>
      </c>
      <c r="AC6" s="45">
        <f>SUM('[1]Page 4'!F6)</f>
        <v>0</v>
      </c>
      <c r="AD6" s="45">
        <f>SUM('[1]Page 4'!G6)</f>
        <v>0</v>
      </c>
      <c r="AE6" s="43">
        <f>SUM('[1]Page 4'!M6)</f>
        <v>1000</v>
      </c>
      <c r="AF6" s="6"/>
    </row>
    <row r="7" spans="1:32" s="1" customFormat="1" thickBot="1" x14ac:dyDescent="0.25">
      <c r="A7" s="42" t="str">
        <f>'[1]Page 1'!A7</f>
        <v xml:space="preserve">BOURNEMOUTH </v>
      </c>
      <c r="B7" s="43">
        <f>SUM('[1]Page 4'!M7)</f>
        <v>1340.5</v>
      </c>
      <c r="C7" s="44">
        <f>SUM('[1]Page 1'!B7)</f>
        <v>0</v>
      </c>
      <c r="D7" s="44">
        <f>SUM('[1]Page 1'!C7)</f>
        <v>0</v>
      </c>
      <c r="E7" s="44">
        <f>SUM('[1]Page 1'!D7)</f>
        <v>0</v>
      </c>
      <c r="F7" s="44">
        <f>SUM('[1]Page 1'!E7)</f>
        <v>0</v>
      </c>
      <c r="G7" s="44">
        <f>SUM('[1]Page 1'!F7)</f>
        <v>0</v>
      </c>
      <c r="H7" s="44">
        <f>SUM('[1]Page 1'!G7)</f>
        <v>0</v>
      </c>
      <c r="I7" s="44">
        <f>SUM('[1]Page 1'!H7)</f>
        <v>0</v>
      </c>
      <c r="J7" s="44">
        <f>SUM('[1]Page 2'!B8)</f>
        <v>0</v>
      </c>
      <c r="K7" s="44">
        <f>SUM('[1]Page 2'!C8)</f>
        <v>200</v>
      </c>
      <c r="L7" s="44">
        <f>SUM('[1]Page 2'!D8)</f>
        <v>500</v>
      </c>
      <c r="M7" s="44">
        <f>SUM('[1]Page 2'!E8)</f>
        <v>0</v>
      </c>
      <c r="N7" s="44">
        <f>SUM('[1]Page 2'!F8)</f>
        <v>0</v>
      </c>
      <c r="O7" s="44">
        <f>SUM('[1]Page 2'!G8)</f>
        <v>0</v>
      </c>
      <c r="P7" s="44">
        <f>SUM('[1]Page 2'!H8)</f>
        <v>0</v>
      </c>
      <c r="Q7" s="44">
        <f>SUM('[1]Page 3'!B7)</f>
        <v>0</v>
      </c>
      <c r="R7" s="44"/>
      <c r="S7" s="44">
        <f>SUM('[1]Page 3'!C7)</f>
        <v>0</v>
      </c>
      <c r="T7" s="44">
        <f>SUM('[1]Page 3'!D7)</f>
        <v>0</v>
      </c>
      <c r="U7" s="44">
        <f>SUM('[1]Page 3'!E7)</f>
        <v>0</v>
      </c>
      <c r="V7" s="44"/>
      <c r="W7" s="44">
        <f>SUM('[1]Page 3'!G7)</f>
        <v>640.5</v>
      </c>
      <c r="X7" s="45"/>
      <c r="Y7" s="45">
        <f>SUM('[1]Page 4'!B7)</f>
        <v>0</v>
      </c>
      <c r="Z7" s="45">
        <f>SUM('[1]Page 4'!C7)</f>
        <v>0</v>
      </c>
      <c r="AA7" s="45">
        <f>SUM('[1]Page 4'!D7)</f>
        <v>0</v>
      </c>
      <c r="AB7" s="45">
        <f>SUM('[1]Page 4'!E7)</f>
        <v>0</v>
      </c>
      <c r="AC7" s="45">
        <f>SUM('[1]Page 4'!F7)</f>
        <v>0</v>
      </c>
      <c r="AD7" s="45">
        <f>SUM('[1]Page 4'!G7)</f>
        <v>0</v>
      </c>
      <c r="AE7" s="43">
        <f>SUM('[1]Page 4'!M7)</f>
        <v>1340.5</v>
      </c>
      <c r="AF7" s="6"/>
    </row>
    <row r="8" spans="1:32" s="1" customFormat="1" thickBot="1" x14ac:dyDescent="0.25">
      <c r="A8" s="42" t="str">
        <f>'[1]Page 1'!A8</f>
        <v xml:space="preserve">BRACKNELL </v>
      </c>
      <c r="B8" s="43">
        <f>SUM('[1]Page 4'!M8)</f>
        <v>696.51</v>
      </c>
      <c r="C8" s="44">
        <f>SUM('[1]Page 1'!B8)</f>
        <v>0</v>
      </c>
      <c r="D8" s="44">
        <f>SUM('[1]Page 1'!C8)</f>
        <v>0</v>
      </c>
      <c r="E8" s="44">
        <f>SUM('[1]Page 1'!D8)</f>
        <v>0</v>
      </c>
      <c r="F8" s="44">
        <f>SUM('[1]Page 1'!E8)</f>
        <v>0</v>
      </c>
      <c r="G8" s="44">
        <f>SUM('[1]Page 1'!F8)</f>
        <v>0</v>
      </c>
      <c r="H8" s="44">
        <f>SUM('[1]Page 1'!G8)</f>
        <v>0</v>
      </c>
      <c r="I8" s="44">
        <f>SUM('[1]Page 1'!H8)</f>
        <v>0</v>
      </c>
      <c r="J8" s="44">
        <f>SUM('[1]Page 2'!B9)</f>
        <v>0</v>
      </c>
      <c r="K8" s="44">
        <f>SUM('[1]Page 2'!C9)</f>
        <v>0</v>
      </c>
      <c r="L8" s="44">
        <f>SUM('[1]Page 2'!D9)</f>
        <v>0</v>
      </c>
      <c r="M8" s="44">
        <f>SUM('[1]Page 2'!E9)</f>
        <v>0</v>
      </c>
      <c r="N8" s="44">
        <f>SUM('[1]Page 2'!F9)</f>
        <v>0</v>
      </c>
      <c r="O8" s="44">
        <f>SUM('[1]Page 2'!G9)</f>
        <v>0</v>
      </c>
      <c r="P8" s="44">
        <f>SUM('[1]Page 2'!H9)</f>
        <v>0</v>
      </c>
      <c r="Q8" s="44">
        <f>SUM('[1]Page 3'!B8)</f>
        <v>0</v>
      </c>
      <c r="R8" s="44"/>
      <c r="S8" s="44">
        <f>SUM('[1]Page 3'!C8)</f>
        <v>0</v>
      </c>
      <c r="T8" s="44">
        <f>SUM('[1]Page 3'!D8)</f>
        <v>250</v>
      </c>
      <c r="U8" s="44">
        <f>SUM('[1]Page 3'!E8)</f>
        <v>0</v>
      </c>
      <c r="V8" s="44"/>
      <c r="W8" s="44">
        <f>SUM('[1]Page 3'!G8)</f>
        <v>196.51</v>
      </c>
      <c r="X8" s="45"/>
      <c r="Y8" s="45">
        <f>SUM('[1]Page 4'!B8)</f>
        <v>250</v>
      </c>
      <c r="Z8" s="45">
        <f>SUM('[1]Page 4'!C8)</f>
        <v>0</v>
      </c>
      <c r="AA8" s="45">
        <f>SUM('[1]Page 4'!D8)</f>
        <v>0</v>
      </c>
      <c r="AB8" s="45">
        <f>SUM('[1]Page 4'!E8)</f>
        <v>0</v>
      </c>
      <c r="AC8" s="45">
        <f>SUM('[1]Page 4'!F8)</f>
        <v>0</v>
      </c>
      <c r="AD8" s="45">
        <f>SUM('[1]Page 4'!G8)</f>
        <v>0</v>
      </c>
      <c r="AE8" s="43">
        <f>SUM('[1]Page 4'!M8)</f>
        <v>696.51</v>
      </c>
      <c r="AF8" s="6"/>
    </row>
    <row r="9" spans="1:32" s="1" customFormat="1" thickBot="1" x14ac:dyDescent="0.25">
      <c r="A9" s="42" t="str">
        <f>'[1]Page 1'!A9</f>
        <v xml:space="preserve">BRADFORD ON AVON </v>
      </c>
      <c r="B9" s="43">
        <f>SUM('[1]Page 4'!M9)</f>
        <v>600</v>
      </c>
      <c r="C9" s="44">
        <f>SUM('[1]Page 1'!B9)</f>
        <v>0</v>
      </c>
      <c r="D9" s="44">
        <f>SUM('[1]Page 1'!C9)</f>
        <v>0</v>
      </c>
      <c r="E9" s="44">
        <f>SUM('[1]Page 1'!D9)</f>
        <v>0</v>
      </c>
      <c r="F9" s="44">
        <f>SUM('[1]Page 1'!E9)</f>
        <v>0</v>
      </c>
      <c r="G9" s="44">
        <f>SUM('[1]Page 1'!F9)</f>
        <v>0</v>
      </c>
      <c r="H9" s="44">
        <f>SUM('[1]Page 1'!G9)</f>
        <v>0</v>
      </c>
      <c r="I9" s="44">
        <f>SUM('[1]Page 1'!H9)</f>
        <v>0</v>
      </c>
      <c r="J9" s="44">
        <f>SUM('[1]Page 2'!B10)</f>
        <v>0</v>
      </c>
      <c r="K9" s="44">
        <f>SUM('[1]Page 2'!C10)</f>
        <v>0</v>
      </c>
      <c r="L9" s="44">
        <f>SUM('[1]Page 2'!D10)</f>
        <v>200</v>
      </c>
      <c r="M9" s="44">
        <f>SUM('[1]Page 2'!E10)</f>
        <v>0</v>
      </c>
      <c r="N9" s="44">
        <f>SUM('[1]Page 2'!F10)</f>
        <v>0</v>
      </c>
      <c r="O9" s="44">
        <f>SUM('[1]Page 2'!G10)</f>
        <v>0</v>
      </c>
      <c r="P9" s="44">
        <f>SUM('[1]Page 2'!H10)</f>
        <v>0</v>
      </c>
      <c r="Q9" s="44">
        <f>SUM('[1]Page 3'!B9)</f>
        <v>100</v>
      </c>
      <c r="R9" s="44"/>
      <c r="S9" s="44">
        <f>SUM('[1]Page 3'!C9)</f>
        <v>0</v>
      </c>
      <c r="T9" s="44">
        <f>SUM('[1]Page 3'!D9)</f>
        <v>0</v>
      </c>
      <c r="U9" s="44">
        <f>SUM('[1]Page 3'!E9)</f>
        <v>0</v>
      </c>
      <c r="V9" s="44"/>
      <c r="W9" s="44">
        <f>SUM('[1]Page 3'!G9)</f>
        <v>0</v>
      </c>
      <c r="X9" s="45"/>
      <c r="Y9" s="45">
        <f>SUM('[1]Page 4'!B9)</f>
        <v>200</v>
      </c>
      <c r="Z9" s="45">
        <f>SUM('[1]Page 4'!C9)</f>
        <v>0</v>
      </c>
      <c r="AA9" s="45">
        <f>SUM('[1]Page 4'!D9)</f>
        <v>0</v>
      </c>
      <c r="AB9" s="45">
        <f>SUM('[1]Page 4'!E9)</f>
        <v>0</v>
      </c>
      <c r="AC9" s="45">
        <f>SUM('[1]Page 4'!F9)</f>
        <v>0</v>
      </c>
      <c r="AD9" s="45">
        <f>SUM('[1]Page 4'!G9)</f>
        <v>100</v>
      </c>
      <c r="AE9" s="43">
        <f>SUM('[1]Page 4'!M9)</f>
        <v>600</v>
      </c>
      <c r="AF9" s="6"/>
    </row>
    <row r="10" spans="1:32" s="1" customFormat="1" thickBot="1" x14ac:dyDescent="0.25">
      <c r="A10" s="42" t="str">
        <f>'[1]Page 1'!A10</f>
        <v xml:space="preserve">BRIDPORT </v>
      </c>
      <c r="B10" s="43">
        <f>SUM('[1]Page 4'!M10)</f>
        <v>550</v>
      </c>
      <c r="C10" s="44">
        <f>SUM('[1]Page 1'!B10)</f>
        <v>0</v>
      </c>
      <c r="D10" s="44">
        <f>SUM('[1]Page 1'!C10)</f>
        <v>0</v>
      </c>
      <c r="E10" s="44">
        <f>SUM('[1]Page 1'!D10)</f>
        <v>50</v>
      </c>
      <c r="F10" s="44">
        <f>SUM('[1]Page 1'!E10)</f>
        <v>0</v>
      </c>
      <c r="G10" s="44">
        <f>SUM('[1]Page 1'!F10)</f>
        <v>0</v>
      </c>
      <c r="H10" s="44">
        <f>SUM('[1]Page 1'!G10)</f>
        <v>0</v>
      </c>
      <c r="I10" s="44">
        <f>SUM('[1]Page 1'!H10)</f>
        <v>0</v>
      </c>
      <c r="J10" s="44">
        <f>SUM('[1]Page 2'!B11)</f>
        <v>0</v>
      </c>
      <c r="K10" s="44">
        <f>SUM('[1]Page 2'!C11)</f>
        <v>500</v>
      </c>
      <c r="L10" s="44">
        <f>SUM('[1]Page 2'!D11)</f>
        <v>0</v>
      </c>
      <c r="M10" s="44">
        <f>SUM('[1]Page 2'!E11)</f>
        <v>0</v>
      </c>
      <c r="N10" s="44">
        <f>SUM('[1]Page 2'!F11)</f>
        <v>0</v>
      </c>
      <c r="O10" s="44">
        <f>SUM('[1]Page 2'!G11)</f>
        <v>0</v>
      </c>
      <c r="P10" s="44">
        <f>SUM('[1]Page 2'!H11)</f>
        <v>0</v>
      </c>
      <c r="Q10" s="44">
        <f>SUM('[1]Page 3'!B10)</f>
        <v>0</v>
      </c>
      <c r="R10" s="44"/>
      <c r="S10" s="44">
        <f>SUM('[1]Page 3'!C10)</f>
        <v>0</v>
      </c>
      <c r="T10" s="44">
        <f>SUM('[1]Page 3'!D10)</f>
        <v>0</v>
      </c>
      <c r="U10" s="44">
        <f>SUM('[1]Page 3'!E10)</f>
        <v>0</v>
      </c>
      <c r="V10" s="44"/>
      <c r="W10" s="44">
        <f>SUM('[1]Page 3'!G10)</f>
        <v>0</v>
      </c>
      <c r="X10" s="45"/>
      <c r="Y10" s="45">
        <f>SUM('[1]Page 4'!B10)</f>
        <v>0</v>
      </c>
      <c r="Z10" s="45">
        <f>SUM('[1]Page 4'!C10)</f>
        <v>0</v>
      </c>
      <c r="AA10" s="45">
        <f>SUM('[1]Page 4'!D10)</f>
        <v>0</v>
      </c>
      <c r="AB10" s="45">
        <f>SUM('[1]Page 4'!E10)</f>
        <v>0</v>
      </c>
      <c r="AC10" s="45">
        <f>SUM('[1]Page 4'!F10)</f>
        <v>0</v>
      </c>
      <c r="AD10" s="45">
        <f>SUM('[1]Page 4'!G10)</f>
        <v>0</v>
      </c>
      <c r="AE10" s="43">
        <f>SUM('[1]Page 4'!M10)</f>
        <v>550</v>
      </c>
      <c r="AF10" s="6"/>
    </row>
    <row r="11" spans="1:32" s="1" customFormat="1" thickBot="1" x14ac:dyDescent="0.25">
      <c r="A11" s="42" t="str">
        <f>'[1]Page 1'!A11</f>
        <v xml:space="preserve">BURNHAM BUCKS </v>
      </c>
      <c r="B11" s="43">
        <f>SUM('[1]Page 4'!M11)</f>
        <v>359</v>
      </c>
      <c r="C11" s="44">
        <f>SUM('[1]Page 1'!B11)</f>
        <v>0</v>
      </c>
      <c r="D11" s="44">
        <f>SUM('[1]Page 1'!C11)</f>
        <v>0</v>
      </c>
      <c r="E11" s="44">
        <f>SUM('[1]Page 1'!D11)</f>
        <v>50</v>
      </c>
      <c r="F11" s="44">
        <f>SUM('[1]Page 1'!E11)</f>
        <v>0</v>
      </c>
      <c r="G11" s="44">
        <f>SUM('[1]Page 1'!F11)</f>
        <v>0</v>
      </c>
      <c r="H11" s="44">
        <f>SUM('[1]Page 1'!G11)</f>
        <v>0</v>
      </c>
      <c r="I11" s="44">
        <f>SUM('[1]Page 1'!H11)</f>
        <v>0</v>
      </c>
      <c r="J11" s="44">
        <f>SUM('[1]Page 2'!B12)</f>
        <v>0</v>
      </c>
      <c r="K11" s="44">
        <f>SUM('[1]Page 2'!C12)</f>
        <v>0</v>
      </c>
      <c r="L11" s="44">
        <f>SUM('[1]Page 2'!D12)</f>
        <v>200</v>
      </c>
      <c r="M11" s="44">
        <f>SUM('[1]Page 2'!E12)</f>
        <v>0</v>
      </c>
      <c r="N11" s="44">
        <f>SUM('[1]Page 2'!F12)</f>
        <v>0</v>
      </c>
      <c r="O11" s="44">
        <f>SUM('[1]Page 2'!G12)</f>
        <v>0</v>
      </c>
      <c r="P11" s="44">
        <f>SUM('[1]Page 2'!H12)</f>
        <v>0</v>
      </c>
      <c r="Q11" s="44">
        <f>SUM('[1]Page 3'!B11)</f>
        <v>0</v>
      </c>
      <c r="R11" s="44"/>
      <c r="S11" s="44">
        <f>SUM('[1]Page 3'!C11)</f>
        <v>0</v>
      </c>
      <c r="T11" s="44">
        <f>SUM('[1]Page 3'!D11)</f>
        <v>0</v>
      </c>
      <c r="U11" s="44">
        <f>SUM('[1]Page 3'!E11)</f>
        <v>0</v>
      </c>
      <c r="V11" s="44"/>
      <c r="W11" s="44">
        <f>SUM('[1]Page 3'!G11)</f>
        <v>0</v>
      </c>
      <c r="X11" s="45"/>
      <c r="Y11" s="45">
        <f>SUM('[1]Page 4'!B11)</f>
        <v>0</v>
      </c>
      <c r="Z11" s="45">
        <f>SUM('[1]Page 4'!C11)</f>
        <v>0</v>
      </c>
      <c r="AA11" s="45">
        <f>SUM('[1]Page 4'!D11)</f>
        <v>0</v>
      </c>
      <c r="AB11" s="45">
        <f>SUM('[1]Page 4'!E11)</f>
        <v>0</v>
      </c>
      <c r="AC11" s="45">
        <f>SUM('[1]Page 4'!F11)</f>
        <v>0</v>
      </c>
      <c r="AD11" s="45">
        <f>SUM('[1]Page 4'!G11)</f>
        <v>84</v>
      </c>
      <c r="AE11" s="43">
        <f>SUM('[1]Page 4'!M11)</f>
        <v>359</v>
      </c>
      <c r="AF11" s="6"/>
    </row>
    <row r="12" spans="1:32" s="1" customFormat="1" thickBot="1" x14ac:dyDescent="0.25">
      <c r="A12" s="42" t="str">
        <f>'[1]Page 1'!A12</f>
        <v xml:space="preserve">CHRISTCHURCH </v>
      </c>
      <c r="B12" s="43">
        <f>SUM('[1]Page 4'!M12)</f>
        <v>519.5</v>
      </c>
      <c r="C12" s="44">
        <f>SUM('[1]Page 1'!B12)</f>
        <v>0</v>
      </c>
      <c r="D12" s="44">
        <f>SUM('[1]Page 1'!C12)</f>
        <v>0</v>
      </c>
      <c r="E12" s="44">
        <f>SUM('[1]Page 1'!D12)</f>
        <v>0</v>
      </c>
      <c r="F12" s="44">
        <f>SUM('[1]Page 1'!E12)</f>
        <v>0</v>
      </c>
      <c r="G12" s="44">
        <f>SUM('[1]Page 1'!F12)</f>
        <v>0</v>
      </c>
      <c r="H12" s="44">
        <f>SUM('[1]Page 1'!G12)</f>
        <v>0</v>
      </c>
      <c r="I12" s="44">
        <f>SUM('[1]Page 1'!H12)</f>
        <v>0</v>
      </c>
      <c r="J12" s="44">
        <f>SUM('[1]Page 2'!B13)</f>
        <v>0</v>
      </c>
      <c r="K12" s="44">
        <f>SUM('[1]Page 2'!C13)</f>
        <v>0</v>
      </c>
      <c r="L12" s="44">
        <f>SUM('[1]Page 2'!D13)</f>
        <v>0</v>
      </c>
      <c r="M12" s="44">
        <f>SUM('[1]Page 2'!E13)</f>
        <v>0</v>
      </c>
      <c r="N12" s="44">
        <f>SUM('[1]Page 2'!F13)</f>
        <v>0</v>
      </c>
      <c r="O12" s="44">
        <f>SUM('[1]Page 2'!G13)</f>
        <v>0</v>
      </c>
      <c r="P12" s="44">
        <f>SUM('[1]Page 2'!H13)</f>
        <v>0</v>
      </c>
      <c r="Q12" s="44">
        <f>SUM('[1]Page 3'!B12)</f>
        <v>0</v>
      </c>
      <c r="R12" s="44"/>
      <c r="S12" s="44">
        <f>SUM('[1]Page 3'!C12)</f>
        <v>0</v>
      </c>
      <c r="T12" s="44">
        <f>SUM('[1]Page 3'!D12)</f>
        <v>0</v>
      </c>
      <c r="U12" s="44">
        <f>SUM('[1]Page 3'!E12)</f>
        <v>0</v>
      </c>
      <c r="V12" s="44"/>
      <c r="W12" s="44">
        <f>SUM('[1]Page 3'!G12)</f>
        <v>519.5</v>
      </c>
      <c r="X12" s="45"/>
      <c r="Y12" s="45">
        <f>SUM('[1]Page 4'!B12)</f>
        <v>0</v>
      </c>
      <c r="Z12" s="45">
        <f>SUM('[1]Page 4'!C12)</f>
        <v>0</v>
      </c>
      <c r="AA12" s="45">
        <f>SUM('[1]Page 4'!D12)</f>
        <v>0</v>
      </c>
      <c r="AB12" s="45">
        <f>SUM('[1]Page 4'!E12)</f>
        <v>0</v>
      </c>
      <c r="AC12" s="45">
        <f>SUM('[1]Page 4'!F12)</f>
        <v>0</v>
      </c>
      <c r="AD12" s="45">
        <f>SUM('[1]Page 4'!G12)</f>
        <v>0</v>
      </c>
      <c r="AE12" s="43">
        <f>SUM('[1]Page 4'!M12)</f>
        <v>519.5</v>
      </c>
      <c r="AF12" s="6"/>
    </row>
    <row r="13" spans="1:32" s="1" customFormat="1" thickBot="1" x14ac:dyDescent="0.25">
      <c r="A13" s="42" t="str">
        <f>'[1]Page 1'!A13</f>
        <v>Cowes (Branch)</v>
      </c>
      <c r="B13" s="43">
        <f>SUM('[1]Page 4'!M13)</f>
        <v>500</v>
      </c>
      <c r="C13" s="44">
        <f>SUM('[1]Page 1'!B13)</f>
        <v>0</v>
      </c>
      <c r="D13" s="44">
        <f>SUM('[1]Page 1'!C13)</f>
        <v>0</v>
      </c>
      <c r="E13" s="44">
        <f>SUM('[1]Page 1'!D13)</f>
        <v>0</v>
      </c>
      <c r="F13" s="44">
        <f>SUM('[1]Page 1'!E13)</f>
        <v>0</v>
      </c>
      <c r="G13" s="44">
        <f>SUM('[1]Page 1'!F13)</f>
        <v>0</v>
      </c>
      <c r="H13" s="44">
        <f>SUM('[1]Page 1'!G13)</f>
        <v>0</v>
      </c>
      <c r="I13" s="44">
        <f>SUM('[1]Page 1'!H13)</f>
        <v>0</v>
      </c>
      <c r="J13" s="44">
        <f>SUM('[1]Page 2'!B14)</f>
        <v>0</v>
      </c>
      <c r="K13" s="44">
        <f>SUM('[1]Page 2'!C14)</f>
        <v>100</v>
      </c>
      <c r="L13" s="44">
        <f>SUM('[1]Page 2'!D14)</f>
        <v>100</v>
      </c>
      <c r="M13" s="44">
        <f>SUM('[1]Page 2'!E14)</f>
        <v>100</v>
      </c>
      <c r="N13" s="44">
        <f>SUM('[1]Page 2'!F14)</f>
        <v>0</v>
      </c>
      <c r="O13" s="44">
        <f>SUM('[1]Page 2'!G14)</f>
        <v>0</v>
      </c>
      <c r="P13" s="44">
        <f>SUM('[1]Page 2'!H14)</f>
        <v>0</v>
      </c>
      <c r="Q13" s="44">
        <f>SUM('[1]Page 3'!B13)</f>
        <v>0</v>
      </c>
      <c r="R13" s="44"/>
      <c r="S13" s="44">
        <f>SUM('[1]Page 3'!C13)</f>
        <v>0</v>
      </c>
      <c r="T13" s="44">
        <f>SUM('[1]Page 3'!D13)</f>
        <v>200</v>
      </c>
      <c r="U13" s="44">
        <f>SUM('[1]Page 3'!E13)</f>
        <v>0</v>
      </c>
      <c r="V13" s="44"/>
      <c r="W13" s="44">
        <f>SUM('[1]Page 3'!G13)</f>
        <v>0</v>
      </c>
      <c r="X13" s="45"/>
      <c r="Y13" s="45">
        <f>SUM('[1]Page 4'!B13)</f>
        <v>0</v>
      </c>
      <c r="Z13" s="45">
        <f>SUM('[1]Page 4'!C13)</f>
        <v>0</v>
      </c>
      <c r="AA13" s="45">
        <f>SUM('[1]Page 4'!D13)</f>
        <v>0</v>
      </c>
      <c r="AB13" s="45">
        <f>SUM('[1]Page 4'!E13)</f>
        <v>0</v>
      </c>
      <c r="AC13" s="45">
        <f>SUM('[1]Page 4'!F13)</f>
        <v>0</v>
      </c>
      <c r="AD13" s="45">
        <f>SUM('[1]Page 4'!G13)</f>
        <v>0</v>
      </c>
      <c r="AE13" s="43">
        <f>SUM('[1]Page 4'!M13)</f>
        <v>500</v>
      </c>
      <c r="AF13" s="6"/>
    </row>
    <row r="14" spans="1:32" s="1" customFormat="1" thickBot="1" x14ac:dyDescent="0.25">
      <c r="A14" s="42" t="str">
        <f>'[1]Page 1'!A14</f>
        <v xml:space="preserve">CROFTON </v>
      </c>
      <c r="B14" s="43">
        <f>SUM('[1]Page 4'!M14)</f>
        <v>90.11</v>
      </c>
      <c r="C14" s="44">
        <f>SUM('[1]Page 1'!B14)</f>
        <v>0</v>
      </c>
      <c r="D14" s="44">
        <f>SUM('[1]Page 1'!C14)</f>
        <v>0</v>
      </c>
      <c r="E14" s="44">
        <f>SUM('[1]Page 1'!D14)</f>
        <v>0</v>
      </c>
      <c r="F14" s="44">
        <f>SUM('[1]Page 1'!E14)</f>
        <v>0</v>
      </c>
      <c r="G14" s="44">
        <f>SUM('[1]Page 1'!F14)</f>
        <v>0</v>
      </c>
      <c r="H14" s="44">
        <f>SUM('[1]Page 1'!G14)</f>
        <v>0</v>
      </c>
      <c r="I14" s="44">
        <f>SUM('[1]Page 1'!H14)</f>
        <v>0</v>
      </c>
      <c r="J14" s="44">
        <f>SUM('[1]Page 2'!B15)</f>
        <v>0</v>
      </c>
      <c r="K14" s="44">
        <f>SUM('[1]Page 2'!C15)</f>
        <v>0</v>
      </c>
      <c r="L14" s="44">
        <f>SUM('[1]Page 2'!D15)</f>
        <v>0</v>
      </c>
      <c r="M14" s="44">
        <f>SUM('[1]Page 2'!E15)</f>
        <v>0</v>
      </c>
      <c r="N14" s="44">
        <f>SUM('[1]Page 2'!F15)</f>
        <v>0</v>
      </c>
      <c r="O14" s="44">
        <f>SUM('[1]Page 2'!G15)</f>
        <v>0</v>
      </c>
      <c r="P14" s="44">
        <f>SUM('[1]Page 2'!H15)</f>
        <v>0</v>
      </c>
      <c r="Q14" s="44">
        <f>SUM('[1]Page 3'!B14)</f>
        <v>0</v>
      </c>
      <c r="R14" s="44"/>
      <c r="S14" s="44">
        <f>SUM('[1]Page 3'!C14)</f>
        <v>0</v>
      </c>
      <c r="T14" s="44">
        <f>SUM('[1]Page 3'!D14)</f>
        <v>0</v>
      </c>
      <c r="U14" s="44">
        <f>SUM('[1]Page 3'!E14)</f>
        <v>0</v>
      </c>
      <c r="V14" s="44"/>
      <c r="W14" s="44">
        <f>SUM('[1]Page 3'!G14)</f>
        <v>90.11</v>
      </c>
      <c r="X14" s="45"/>
      <c r="Y14" s="45">
        <f>SUM('[1]Page 4'!B14)</f>
        <v>0</v>
      </c>
      <c r="Z14" s="45">
        <f>SUM('[1]Page 4'!C14)</f>
        <v>0</v>
      </c>
      <c r="AA14" s="45">
        <f>SUM('[1]Page 4'!D14)</f>
        <v>0</v>
      </c>
      <c r="AB14" s="45">
        <f>SUM('[1]Page 4'!E14)</f>
        <v>0</v>
      </c>
      <c r="AC14" s="45">
        <f>SUM('[1]Page 4'!F14)</f>
        <v>0</v>
      </c>
      <c r="AD14" s="45">
        <f>SUM('[1]Page 4'!G14)</f>
        <v>0</v>
      </c>
      <c r="AE14" s="43">
        <f>SUM('[1]Page 4'!M14)</f>
        <v>90.11</v>
      </c>
      <c r="AF14" s="6"/>
    </row>
    <row r="15" spans="1:32" s="1" customFormat="1" thickBot="1" x14ac:dyDescent="0.25">
      <c r="A15" s="42" t="str">
        <f>'[1]Page 1'!A15</f>
        <v xml:space="preserve">DORCHESTER &amp; DISTRICT </v>
      </c>
      <c r="B15" s="43">
        <f>SUM('[1]Page 4'!M15)</f>
        <v>500</v>
      </c>
      <c r="C15" s="44">
        <f>SUM('[1]Page 1'!B15)</f>
        <v>0</v>
      </c>
      <c r="D15" s="44">
        <f>SUM('[1]Page 1'!C15)</f>
        <v>0</v>
      </c>
      <c r="E15" s="44">
        <f>SUM('[1]Page 1'!D15)</f>
        <v>0</v>
      </c>
      <c r="F15" s="44">
        <f>SUM('[1]Page 1'!E15)</f>
        <v>0</v>
      </c>
      <c r="G15" s="44">
        <f>SUM('[1]Page 1'!F15)</f>
        <v>0</v>
      </c>
      <c r="H15" s="44">
        <f>SUM('[1]Page 1'!G15)</f>
        <v>0</v>
      </c>
      <c r="I15" s="44">
        <f>SUM('[1]Page 1'!H15)</f>
        <v>0</v>
      </c>
      <c r="J15" s="44">
        <f>SUM('[1]Page 2'!B16)</f>
        <v>0</v>
      </c>
      <c r="K15" s="44">
        <f>SUM('[1]Page 2'!C16)</f>
        <v>0</v>
      </c>
      <c r="L15" s="44">
        <f>SUM('[1]Page 2'!D16)</f>
        <v>500</v>
      </c>
      <c r="M15" s="44">
        <f>SUM('[1]Page 2'!E16)</f>
        <v>0</v>
      </c>
      <c r="N15" s="44">
        <f>SUM('[1]Page 2'!F16)</f>
        <v>0</v>
      </c>
      <c r="O15" s="44">
        <f>SUM('[1]Page 2'!G16)</f>
        <v>0</v>
      </c>
      <c r="P15" s="44">
        <f>SUM('[1]Page 2'!H16)</f>
        <v>0</v>
      </c>
      <c r="Q15" s="44">
        <f>SUM('[1]Page 3'!B15)</f>
        <v>0</v>
      </c>
      <c r="R15" s="44"/>
      <c r="S15" s="44">
        <f>SUM('[1]Page 3'!C15)</f>
        <v>0</v>
      </c>
      <c r="T15" s="44">
        <f>SUM('[1]Page 3'!D15)</f>
        <v>0</v>
      </c>
      <c r="U15" s="44">
        <f>SUM('[1]Page 3'!E15)</f>
        <v>0</v>
      </c>
      <c r="V15" s="44"/>
      <c r="W15" s="44">
        <f>SUM('[1]Page 3'!G15)</f>
        <v>0</v>
      </c>
      <c r="X15" s="45"/>
      <c r="Y15" s="45">
        <f>SUM('[1]Page 4'!B15)</f>
        <v>0</v>
      </c>
      <c r="Z15" s="45">
        <f>SUM('[1]Page 4'!C15)</f>
        <v>0</v>
      </c>
      <c r="AA15" s="45">
        <f>SUM('[1]Page 4'!D15)</f>
        <v>0</v>
      </c>
      <c r="AB15" s="45">
        <f>SUM('[1]Page 4'!E15)</f>
        <v>0</v>
      </c>
      <c r="AC15" s="45">
        <f>SUM('[1]Page 4'!F15)</f>
        <v>0</v>
      </c>
      <c r="AD15" s="45">
        <f>SUM('[1]Page 4'!G15)</f>
        <v>0</v>
      </c>
      <c r="AE15" s="43">
        <f>SUM('[1]Page 4'!M15)</f>
        <v>500</v>
      </c>
      <c r="AF15" s="6"/>
    </row>
    <row r="16" spans="1:32" s="1" customFormat="1" thickBot="1" x14ac:dyDescent="0.25">
      <c r="A16" s="42" t="str">
        <f>'[1]Page 1'!A16</f>
        <v xml:space="preserve">EASTLEIGH </v>
      </c>
      <c r="B16" s="43">
        <f>SUM('[1]Page 4'!M16)</f>
        <v>639.5</v>
      </c>
      <c r="C16" s="44">
        <f>SUM('[1]Page 1'!B16)</f>
        <v>50</v>
      </c>
      <c r="D16" s="44">
        <f>SUM('[1]Page 1'!C16)</f>
        <v>0</v>
      </c>
      <c r="E16" s="44">
        <f>SUM('[1]Page 1'!D16)</f>
        <v>0</v>
      </c>
      <c r="F16" s="44">
        <f>SUM('[1]Page 1'!E16)</f>
        <v>0</v>
      </c>
      <c r="G16" s="44">
        <f>SUM('[1]Page 1'!F16)</f>
        <v>0</v>
      </c>
      <c r="H16" s="44">
        <f>SUM('[1]Page 1'!G16)</f>
        <v>0</v>
      </c>
      <c r="I16" s="44">
        <f>SUM('[1]Page 1'!H16)</f>
        <v>0</v>
      </c>
      <c r="J16" s="44">
        <f>SUM('[1]Page 2'!B17)</f>
        <v>0</v>
      </c>
      <c r="K16" s="44">
        <f>SUM('[1]Page 2'!C17)</f>
        <v>0</v>
      </c>
      <c r="L16" s="44">
        <f>SUM('[1]Page 2'!D17)</f>
        <v>0</v>
      </c>
      <c r="M16" s="44">
        <f>SUM('[1]Page 2'!E17)</f>
        <v>0</v>
      </c>
      <c r="N16" s="44">
        <f>SUM('[1]Page 2'!F17)</f>
        <v>0</v>
      </c>
      <c r="O16" s="44">
        <f>SUM('[1]Page 2'!G17)</f>
        <v>0</v>
      </c>
      <c r="P16" s="44">
        <f>SUM('[1]Page 2'!H17)</f>
        <v>0</v>
      </c>
      <c r="Q16" s="44">
        <f>SUM('[1]Page 3'!B16)</f>
        <v>0</v>
      </c>
      <c r="R16" s="44"/>
      <c r="S16" s="44">
        <f>SUM('[1]Page 3'!C16)</f>
        <v>0</v>
      </c>
      <c r="T16" s="44">
        <f>SUM('[1]Page 3'!D16)</f>
        <v>0</v>
      </c>
      <c r="U16" s="44">
        <f>SUM('[1]Page 3'!E16)</f>
        <v>0</v>
      </c>
      <c r="V16" s="44"/>
      <c r="W16" s="44">
        <f>SUM('[1]Page 3'!G16)</f>
        <v>475.5</v>
      </c>
      <c r="X16" s="45"/>
      <c r="Y16" s="45">
        <f>SUM('[1]Page 4'!B16)</f>
        <v>0</v>
      </c>
      <c r="Z16" s="45">
        <f>SUM('[1]Page 4'!C16)</f>
        <v>0</v>
      </c>
      <c r="AA16" s="45">
        <f>SUM('[1]Page 4'!D16)</f>
        <v>0</v>
      </c>
      <c r="AB16" s="45">
        <f>SUM('[1]Page 4'!E16)</f>
        <v>0</v>
      </c>
      <c r="AC16" s="45">
        <f>SUM('[1]Page 4'!F16)</f>
        <v>0</v>
      </c>
      <c r="AD16" s="45">
        <f>SUM('[1]Page 4'!G16)</f>
        <v>114</v>
      </c>
      <c r="AE16" s="43">
        <f>SUM('[1]Page 4'!M16)</f>
        <v>639.5</v>
      </c>
      <c r="AF16" s="6"/>
    </row>
    <row r="17" spans="1:32" s="1" customFormat="1" thickBot="1" x14ac:dyDescent="0.25">
      <c r="A17" s="42" t="str">
        <f>'[1]Page 1'!A17</f>
        <v xml:space="preserve">FAREHAM </v>
      </c>
      <c r="B17" s="43">
        <f>SUM('[1]Page 4'!M17)</f>
        <v>821.5</v>
      </c>
      <c r="C17" s="44">
        <f>SUM('[1]Page 1'!B17)</f>
        <v>0</v>
      </c>
      <c r="D17" s="44">
        <f>SUM('[1]Page 1'!C17)</f>
        <v>0</v>
      </c>
      <c r="E17" s="44">
        <f>SUM('[1]Page 1'!D17)</f>
        <v>0</v>
      </c>
      <c r="F17" s="44">
        <f>SUM('[1]Page 1'!E17)</f>
        <v>0</v>
      </c>
      <c r="G17" s="44">
        <f>SUM('[1]Page 1'!F17)</f>
        <v>0</v>
      </c>
      <c r="H17" s="44">
        <f>SUM('[1]Page 1'!G17)</f>
        <v>0</v>
      </c>
      <c r="I17" s="44">
        <f>SUM('[1]Page 1'!H17)</f>
        <v>0</v>
      </c>
      <c r="J17" s="44">
        <f>SUM('[1]Page 2'!B18)</f>
        <v>0</v>
      </c>
      <c r="K17" s="44">
        <f>SUM('[1]Page 2'!C18)</f>
        <v>250</v>
      </c>
      <c r="L17" s="44">
        <f>SUM('[1]Page 2'!D18)</f>
        <v>0</v>
      </c>
      <c r="M17" s="44">
        <f>SUM('[1]Page 2'!E18)</f>
        <v>0</v>
      </c>
      <c r="N17" s="44">
        <f>SUM('[1]Page 2'!F18)</f>
        <v>0</v>
      </c>
      <c r="O17" s="44">
        <f>SUM('[1]Page 2'!G18)</f>
        <v>0</v>
      </c>
      <c r="P17" s="44">
        <f>SUM('[1]Page 2'!H18)</f>
        <v>0</v>
      </c>
      <c r="Q17" s="44">
        <f>SUM('[1]Page 3'!B17)</f>
        <v>0</v>
      </c>
      <c r="R17" s="44"/>
      <c r="S17" s="44">
        <f>SUM('[1]Page 3'!C17)</f>
        <v>0</v>
      </c>
      <c r="T17" s="44">
        <f>SUM('[1]Page 3'!D17)</f>
        <v>0</v>
      </c>
      <c r="U17" s="44">
        <f>SUM('[1]Page 3'!E17)</f>
        <v>0</v>
      </c>
      <c r="V17" s="44"/>
      <c r="W17" s="44">
        <f>SUM('[1]Page 3'!G17)</f>
        <v>321.5</v>
      </c>
      <c r="X17" s="45"/>
      <c r="Y17" s="45">
        <f>SUM('[1]Page 4'!B17)</f>
        <v>250</v>
      </c>
      <c r="Z17" s="45">
        <f>SUM('[1]Page 4'!C17)</f>
        <v>0</v>
      </c>
      <c r="AA17" s="45">
        <f>SUM('[1]Page 4'!D17)</f>
        <v>0</v>
      </c>
      <c r="AB17" s="45">
        <f>SUM('[1]Page 4'!E17)</f>
        <v>0</v>
      </c>
      <c r="AC17" s="45">
        <f>SUM('[1]Page 4'!F17)</f>
        <v>0</v>
      </c>
      <c r="AD17" s="45">
        <f>SUM('[1]Page 4'!G17)</f>
        <v>0</v>
      </c>
      <c r="AE17" s="43">
        <f>SUM('[1]Page 4'!M17)</f>
        <v>821.5</v>
      </c>
      <c r="AF17" s="6"/>
    </row>
    <row r="18" spans="1:32" s="1" customFormat="1" thickBot="1" x14ac:dyDescent="0.25">
      <c r="A18" s="42" t="str">
        <f>'[1]Page 1'!A18</f>
        <v xml:space="preserve">FARNBOROUGH </v>
      </c>
      <c r="B18" s="43">
        <f>SUM('[1]Page 4'!M18)</f>
        <v>250</v>
      </c>
      <c r="C18" s="44">
        <f>SUM('[1]Page 1'!B18)</f>
        <v>0</v>
      </c>
      <c r="D18" s="44">
        <f>SUM('[1]Page 1'!C18)</f>
        <v>0</v>
      </c>
      <c r="E18" s="44">
        <f>SUM('[1]Page 1'!D18)</f>
        <v>0</v>
      </c>
      <c r="F18" s="44">
        <f>SUM('[1]Page 1'!E18)</f>
        <v>0</v>
      </c>
      <c r="G18" s="44">
        <f>SUM('[1]Page 1'!F18)</f>
        <v>0</v>
      </c>
      <c r="H18" s="44">
        <f>SUM('[1]Page 1'!G18)</f>
        <v>0</v>
      </c>
      <c r="I18" s="44">
        <f>SUM('[1]Page 1'!H18)</f>
        <v>0</v>
      </c>
      <c r="J18" s="44">
        <f>SUM('[1]Page 2'!B19)</f>
        <v>0</v>
      </c>
      <c r="K18" s="44">
        <f>SUM('[1]Page 2'!C19)</f>
        <v>250</v>
      </c>
      <c r="L18" s="44">
        <f>SUM('[1]Page 2'!D19)</f>
        <v>0</v>
      </c>
      <c r="M18" s="44">
        <f>SUM('[1]Page 2'!E19)</f>
        <v>0</v>
      </c>
      <c r="N18" s="44">
        <f>SUM('[1]Page 2'!F19)</f>
        <v>0</v>
      </c>
      <c r="O18" s="44">
        <f>SUM('[1]Page 2'!G19)</f>
        <v>0</v>
      </c>
      <c r="P18" s="44">
        <f>SUM('[1]Page 2'!H19)</f>
        <v>0</v>
      </c>
      <c r="Q18" s="44">
        <f>SUM('[1]Page 3'!B18)</f>
        <v>0</v>
      </c>
      <c r="R18" s="44"/>
      <c r="S18" s="44">
        <f>SUM('[1]Page 3'!C18)</f>
        <v>0</v>
      </c>
      <c r="T18" s="44">
        <f>SUM('[1]Page 3'!D18)</f>
        <v>0</v>
      </c>
      <c r="U18" s="44">
        <f>SUM('[1]Page 3'!E18)</f>
        <v>0</v>
      </c>
      <c r="V18" s="44"/>
      <c r="W18" s="44">
        <f>SUM('[1]Page 3'!G18)</f>
        <v>0</v>
      </c>
      <c r="X18" s="45"/>
      <c r="Y18" s="45">
        <f>SUM('[1]Page 4'!B18)</f>
        <v>0</v>
      </c>
      <c r="Z18" s="45">
        <f>SUM('[1]Page 4'!C18)</f>
        <v>0</v>
      </c>
      <c r="AA18" s="45">
        <f>SUM('[1]Page 4'!D18)</f>
        <v>0</v>
      </c>
      <c r="AB18" s="45">
        <f>SUM('[1]Page 4'!E18)</f>
        <v>0</v>
      </c>
      <c r="AC18" s="45">
        <f>SUM('[1]Page 4'!F18)</f>
        <v>0</v>
      </c>
      <c r="AD18" s="45">
        <f>SUM('[1]Page 4'!G18)</f>
        <v>0</v>
      </c>
      <c r="AE18" s="43">
        <f>SUM('[1]Page 4'!M18)</f>
        <v>250</v>
      </c>
      <c r="AF18" s="6"/>
    </row>
    <row r="19" spans="1:32" s="1" customFormat="1" thickBot="1" x14ac:dyDescent="0.25">
      <c r="A19" s="42" t="str">
        <f>'[1]Page 1'!A19</f>
        <v>FLEET (inc Aldershot)</v>
      </c>
      <c r="B19" s="43">
        <f>SUM('[1]Page 4'!M19)</f>
        <v>2357.56</v>
      </c>
      <c r="C19" s="44">
        <f>SUM('[1]Page 1'!B19)</f>
        <v>0</v>
      </c>
      <c r="D19" s="44">
        <f>SUM('[1]Page 1'!C19)</f>
        <v>0</v>
      </c>
      <c r="E19" s="44">
        <f>SUM('[1]Page 1'!D19)</f>
        <v>0</v>
      </c>
      <c r="F19" s="44">
        <f>SUM('[1]Page 1'!E19)</f>
        <v>0</v>
      </c>
      <c r="G19" s="44">
        <f>SUM('[1]Page 1'!F19)</f>
        <v>0</v>
      </c>
      <c r="H19" s="44">
        <f>SUM('[1]Page 1'!G19)</f>
        <v>0</v>
      </c>
      <c r="I19" s="44">
        <f>SUM('[1]Page 1'!H19)</f>
        <v>0</v>
      </c>
      <c r="J19" s="44">
        <f>SUM('[1]Page 2'!F20)</f>
        <v>0</v>
      </c>
      <c r="K19" s="44">
        <f>SUM('[1]Page 2'!C20)</f>
        <v>0</v>
      </c>
      <c r="L19" s="44">
        <f>SUM('[1]Page 2'!D20)</f>
        <v>0</v>
      </c>
      <c r="M19" s="44">
        <f>SUM('[1]Page 2'!E20)</f>
        <v>0</v>
      </c>
      <c r="N19" s="44">
        <f>SUM('[1]Page 2'!F20)</f>
        <v>0</v>
      </c>
      <c r="O19" s="44">
        <f>SUM('[1]Page 2'!G20)</f>
        <v>500</v>
      </c>
      <c r="P19" s="44">
        <f>SUM('[1]Page 2'!H20)</f>
        <v>0</v>
      </c>
      <c r="Q19" s="44">
        <f>SUM('[1]Page 3'!B19)</f>
        <v>0</v>
      </c>
      <c r="R19" s="44"/>
      <c r="S19" s="44">
        <f>SUM('[1]Page 3'!C19)</f>
        <v>0</v>
      </c>
      <c r="T19" s="44">
        <f>SUM('[1]Page 3'!D19)</f>
        <v>0</v>
      </c>
      <c r="U19" s="44">
        <f>SUM('[1]Page 3'!E19)</f>
        <v>0</v>
      </c>
      <c r="V19" s="44"/>
      <c r="W19" s="44">
        <f>SUM('[1]Page 3'!G19)</f>
        <v>497.56</v>
      </c>
      <c r="X19" s="46"/>
      <c r="Y19" s="45">
        <f>SUM('[1]Page 4'!B19)</f>
        <v>500</v>
      </c>
      <c r="Z19" s="45">
        <f>SUM('[1]Page 4'!C19)</f>
        <v>0</v>
      </c>
      <c r="AA19" s="45">
        <f>SUM('[1]Page 4'!D19)</f>
        <v>0</v>
      </c>
      <c r="AB19" s="45">
        <f>SUM('[1]Page 4'!E19)</f>
        <v>0</v>
      </c>
      <c r="AC19" s="45">
        <f>SUM('[1]Page 4'!F19)</f>
        <v>500</v>
      </c>
      <c r="AD19" s="45">
        <f>SUM('[1]Page 4'!G19)</f>
        <v>360</v>
      </c>
      <c r="AE19" s="43">
        <f>SUM('[1]Page 4'!M19)</f>
        <v>2357.56</v>
      </c>
      <c r="AF19" s="6"/>
    </row>
    <row r="20" spans="1:32" s="1" customFormat="1" thickBot="1" x14ac:dyDescent="0.25">
      <c r="A20" s="42" t="str">
        <f>'[1]Page 1'!A20</f>
        <v>GMS</v>
      </c>
      <c r="B20" s="43">
        <f>SUM('[1]Page 4'!M20)</f>
        <v>214</v>
      </c>
      <c r="C20" s="44">
        <f>SUM('[1]Page 1'!B20)</f>
        <v>70</v>
      </c>
      <c r="D20" s="44">
        <f>SUM('[1]Page 1'!C20)</f>
        <v>0</v>
      </c>
      <c r="E20" s="44">
        <f>SUM('[1]Page 1'!D20)</f>
        <v>0</v>
      </c>
      <c r="F20" s="44">
        <f>SUM('[1]Page 1'!E20)</f>
        <v>0</v>
      </c>
      <c r="G20" s="44">
        <f>SUM('[1]Page 1'!F20)</f>
        <v>0</v>
      </c>
      <c r="H20" s="44">
        <f>SUM('[1]Page 1'!G20)</f>
        <v>0</v>
      </c>
      <c r="I20" s="44">
        <f>SUM('[1]Page 1'!H20)</f>
        <v>0</v>
      </c>
      <c r="J20" s="44">
        <f>SUM('[1]Page 2'!B21)</f>
        <v>0</v>
      </c>
      <c r="K20" s="44">
        <f>SUM('[1]Page 2'!C21)</f>
        <v>0</v>
      </c>
      <c r="L20" s="44">
        <f>SUM('[1]Page 2'!D21)</f>
        <v>0</v>
      </c>
      <c r="M20" s="44">
        <f>SUM('[1]Page 2'!E21)</f>
        <v>0</v>
      </c>
      <c r="N20" s="44">
        <f>SUM('[1]Page 2'!F21)</f>
        <v>0</v>
      </c>
      <c r="O20" s="44">
        <f>SUM('[1]Page 2'!G21)</f>
        <v>0</v>
      </c>
      <c r="P20" s="44">
        <f>SUM('[1]Page 2'!H21)</f>
        <v>0</v>
      </c>
      <c r="Q20" s="44">
        <f>SUM('[1]Page 3'!B20)</f>
        <v>0</v>
      </c>
      <c r="R20" s="44"/>
      <c r="S20" s="44">
        <f>SUM('[1]Page 3'!C20)</f>
        <v>0</v>
      </c>
      <c r="T20" s="44">
        <f>SUM('[1]Page 3'!D20)</f>
        <v>0</v>
      </c>
      <c r="U20" s="44">
        <f>SUM('[1]Page 3'!E20)</f>
        <v>0</v>
      </c>
      <c r="V20" s="44"/>
      <c r="W20" s="44">
        <f>SUM('[1]Page 3'!G20)</f>
        <v>0</v>
      </c>
      <c r="X20" s="45"/>
      <c r="Y20" s="45">
        <f>SUM('[1]Page 4'!B20)</f>
        <v>0</v>
      </c>
      <c r="Z20" s="45">
        <f>SUM('[1]Page 4'!C20)</f>
        <v>0</v>
      </c>
      <c r="AA20" s="45">
        <f>SUM('[1]Page 4'!D20)</f>
        <v>0</v>
      </c>
      <c r="AB20" s="45">
        <f>SUM('[1]Page 4'!E20)</f>
        <v>0</v>
      </c>
      <c r="AC20" s="45">
        <f>SUM('[1]Page 4'!F20)</f>
        <v>0</v>
      </c>
      <c r="AD20" s="45">
        <f>SUM('[1]Page 4'!G20)</f>
        <v>144</v>
      </c>
      <c r="AE20" s="43">
        <f>SUM('[1]Page 4'!M20)</f>
        <v>214</v>
      </c>
      <c r="AF20" s="6"/>
    </row>
    <row r="21" spans="1:32" s="1" customFormat="1" thickBot="1" x14ac:dyDescent="0.25">
      <c r="A21" s="42" t="str">
        <f>'[1]Page 1'!A21</f>
        <v xml:space="preserve">GOSPORT  </v>
      </c>
      <c r="B21" s="43">
        <f>SUM('[1]Page 4'!M21)</f>
        <v>750</v>
      </c>
      <c r="C21" s="44">
        <f>SUM('[1]Page 1'!B21)</f>
        <v>750</v>
      </c>
      <c r="D21" s="44">
        <f>SUM('[1]Page 1'!C21)</f>
        <v>0</v>
      </c>
      <c r="E21" s="44">
        <f>SUM('[1]Page 1'!D21)</f>
        <v>0</v>
      </c>
      <c r="F21" s="44">
        <f>SUM('[1]Page 1'!E21)</f>
        <v>0</v>
      </c>
      <c r="G21" s="44">
        <f>SUM('[1]Page 1'!F21)</f>
        <v>0</v>
      </c>
      <c r="H21" s="44">
        <f>SUM('[1]Page 1'!G21)</f>
        <v>0</v>
      </c>
      <c r="I21" s="44">
        <f>SUM('[1]Page 1'!H21)</f>
        <v>0</v>
      </c>
      <c r="J21" s="44">
        <f>SUM('[1]Page 2'!B22)</f>
        <v>0</v>
      </c>
      <c r="K21" s="44">
        <f>SUM('[1]Page 2'!C22)</f>
        <v>0</v>
      </c>
      <c r="L21" s="44">
        <f>SUM('[1]Page 2'!D22)</f>
        <v>0</v>
      </c>
      <c r="M21" s="44">
        <f>SUM('[1]Page 2'!E22)</f>
        <v>0</v>
      </c>
      <c r="N21" s="44">
        <f>SUM('[1]Page 2'!F22)</f>
        <v>0</v>
      </c>
      <c r="O21" s="44">
        <f>SUM('[1]Page 2'!G22)</f>
        <v>0</v>
      </c>
      <c r="P21" s="44">
        <f>SUM('[1]Page 2'!H22)</f>
        <v>0</v>
      </c>
      <c r="Q21" s="44">
        <f>SUM('[1]Page 3'!B21)</f>
        <v>0</v>
      </c>
      <c r="R21" s="44"/>
      <c r="S21" s="44">
        <f>SUM('[1]Page 3'!C21)</f>
        <v>0</v>
      </c>
      <c r="T21" s="44">
        <f>SUM('[1]Page 3'!D21)</f>
        <v>0</v>
      </c>
      <c r="U21" s="44">
        <f>SUM('[1]Page 3'!E21)</f>
        <v>0</v>
      </c>
      <c r="V21" s="44"/>
      <c r="W21" s="44">
        <f>SUM('[1]Page 3'!G21)</f>
        <v>0</v>
      </c>
      <c r="X21" s="45"/>
      <c r="Y21" s="45">
        <f>SUM('[1]Page 4'!B21)</f>
        <v>0</v>
      </c>
      <c r="Z21" s="45">
        <f>SUM('[1]Page 4'!C21)</f>
        <v>0</v>
      </c>
      <c r="AA21" s="45">
        <f>SUM('[1]Page 4'!D21)</f>
        <v>0</v>
      </c>
      <c r="AB21" s="45">
        <f>SUM('[1]Page 4'!E21)</f>
        <v>0</v>
      </c>
      <c r="AC21" s="45">
        <f>SUM('[1]Page 4'!F21)</f>
        <v>0</v>
      </c>
      <c r="AD21" s="45">
        <f>SUM('[1]Page 4'!G21)</f>
        <v>0</v>
      </c>
      <c r="AE21" s="43">
        <f>SUM('[1]Page 4'!M21)</f>
        <v>750</v>
      </c>
      <c r="AF21" s="6"/>
    </row>
    <row r="22" spans="1:32" s="1" customFormat="1" thickBot="1" x14ac:dyDescent="0.25">
      <c r="A22" s="42" t="str">
        <f>'[1]Page 1'!A22</f>
        <v xml:space="preserve">GUERNSEY </v>
      </c>
      <c r="B22" s="43">
        <f>SUM('[1]Page 4'!M22)</f>
        <v>144</v>
      </c>
      <c r="C22" s="44">
        <f>SUM('[1]Page 1'!B22)</f>
        <v>0</v>
      </c>
      <c r="D22" s="44">
        <f>SUM('[1]Page 1'!C22)</f>
        <v>0</v>
      </c>
      <c r="E22" s="44">
        <f>SUM('[1]Page 1'!D22)</f>
        <v>0</v>
      </c>
      <c r="F22" s="44">
        <f>SUM('[1]Page 1'!E22)</f>
        <v>0</v>
      </c>
      <c r="G22" s="44">
        <f>SUM('[1]Page 1'!F22)</f>
        <v>0</v>
      </c>
      <c r="H22" s="44">
        <f>SUM('[1]Page 1'!G22)</f>
        <v>0</v>
      </c>
      <c r="I22" s="44">
        <f>SUM('[1]Page 1'!H22)</f>
        <v>0</v>
      </c>
      <c r="J22" s="44">
        <f>SUM('[1]Page 2'!B23)</f>
        <v>0</v>
      </c>
      <c r="K22" s="44">
        <f>SUM('[1]Page 2'!C23)</f>
        <v>0</v>
      </c>
      <c r="L22" s="44">
        <f>SUM('[1]Page 2'!D23)</f>
        <v>0</v>
      </c>
      <c r="M22" s="44">
        <f>SUM('[1]Page 2'!E23)</f>
        <v>0</v>
      </c>
      <c r="N22" s="44">
        <f>SUM('[1]Page 2'!F23)</f>
        <v>0</v>
      </c>
      <c r="O22" s="44">
        <f>SUM('[1]Page 2'!G23)</f>
        <v>0</v>
      </c>
      <c r="P22" s="44">
        <f>SUM('[1]Page 2'!H23)</f>
        <v>0</v>
      </c>
      <c r="Q22" s="44">
        <f>SUM('[1]Page 3'!B22)</f>
        <v>0</v>
      </c>
      <c r="R22" s="44"/>
      <c r="S22" s="44">
        <f>SUM('[1]Page 3'!C22)</f>
        <v>0</v>
      </c>
      <c r="T22" s="44">
        <f>SUM('[1]Page 3'!D22)</f>
        <v>0</v>
      </c>
      <c r="U22" s="44">
        <f>SUM('[1]Page 3'!E22)</f>
        <v>0</v>
      </c>
      <c r="V22" s="44"/>
      <c r="W22" s="44">
        <f>SUM('[1]Page 3'!G22)</f>
        <v>0</v>
      </c>
      <c r="X22" s="45"/>
      <c r="Y22" s="45">
        <f>SUM('[1]Page 4'!B22)</f>
        <v>0</v>
      </c>
      <c r="Z22" s="45">
        <f>SUM('[1]Page 4'!C22)</f>
        <v>0</v>
      </c>
      <c r="AA22" s="45">
        <f>SUM('[1]Page 4'!D22)</f>
        <v>0</v>
      </c>
      <c r="AB22" s="45">
        <f>SUM('[1]Page 4'!E22)</f>
        <v>0</v>
      </c>
      <c r="AC22" s="45">
        <f>SUM('[1]Page 4'!F22)</f>
        <v>0</v>
      </c>
      <c r="AD22" s="45">
        <f>SUM('[1]Page 4'!G22)</f>
        <v>144</v>
      </c>
      <c r="AE22" s="43">
        <f>SUM('[1]Page 4'!M22)</f>
        <v>144</v>
      </c>
      <c r="AF22" s="6"/>
    </row>
    <row r="23" spans="1:32" s="1" customFormat="1" thickBot="1" x14ac:dyDescent="0.25">
      <c r="A23" s="42" t="str">
        <f>'[1]Page 1'!A23</f>
        <v xml:space="preserve">HART </v>
      </c>
      <c r="B23" s="43">
        <f>SUM('[1]Page 4'!M23)</f>
        <v>2085</v>
      </c>
      <c r="C23" s="44">
        <f>SUM('[1]Page 1'!B23)</f>
        <v>0</v>
      </c>
      <c r="D23" s="44">
        <f>SUM('[1]Page 1'!C23)</f>
        <v>250</v>
      </c>
      <c r="E23" s="44">
        <f>SUM('[1]Page 1'!D23)</f>
        <v>0</v>
      </c>
      <c r="F23" s="44">
        <f>SUM('[1]Page 1'!E23)</f>
        <v>0</v>
      </c>
      <c r="G23" s="44">
        <f>SUM('[1]Page 1'!F23)</f>
        <v>0</v>
      </c>
      <c r="H23" s="44">
        <f>SUM('[1]Page 1'!G23)</f>
        <v>0</v>
      </c>
      <c r="I23" s="44">
        <f>SUM('[1]Page 1'!H23)</f>
        <v>0</v>
      </c>
      <c r="J23" s="44">
        <f>SUM('[1]Page 2'!B24)</f>
        <v>0</v>
      </c>
      <c r="K23" s="44">
        <f>SUM('[1]Page 2'!C24)</f>
        <v>400</v>
      </c>
      <c r="L23" s="44">
        <f>SUM('[1]Page 2'!D24)</f>
        <v>0</v>
      </c>
      <c r="M23" s="44">
        <f>SUM('[1]Page 2'!E24)</f>
        <v>0</v>
      </c>
      <c r="N23" s="44">
        <f>SUM('[1]Page 2'!F24)</f>
        <v>0</v>
      </c>
      <c r="O23" s="44">
        <f>SUM('[1]Page 2'!G24)</f>
        <v>100</v>
      </c>
      <c r="P23" s="44">
        <f>SUM('[1]Page 2'!H24)</f>
        <v>0</v>
      </c>
      <c r="Q23" s="44">
        <f>SUM('[1]Page 3'!B23)</f>
        <v>0</v>
      </c>
      <c r="R23" s="44"/>
      <c r="S23" s="44">
        <f>SUM('[1]Page 3'!C23)</f>
        <v>0</v>
      </c>
      <c r="T23" s="44">
        <f>SUM('[1]Page 3'!D23)</f>
        <v>0</v>
      </c>
      <c r="U23" s="44">
        <f>SUM('[1]Page 3'!E23)</f>
        <v>0</v>
      </c>
      <c r="V23" s="44"/>
      <c r="W23" s="44">
        <f>SUM('[1]Page 3'!G23)</f>
        <v>0</v>
      </c>
      <c r="X23" s="45"/>
      <c r="Y23" s="45">
        <f>SUM('[1]Page 4'!B23)</f>
        <v>250</v>
      </c>
      <c r="Z23" s="45">
        <f>SUM('[1]Page 4'!C23)</f>
        <v>200</v>
      </c>
      <c r="AA23" s="45">
        <f>SUM('[1]Page 4'!D23)</f>
        <v>0</v>
      </c>
      <c r="AB23" s="45">
        <f>SUM('[1]Page 4'!E23)</f>
        <v>465</v>
      </c>
      <c r="AC23" s="45">
        <f>SUM('[1]Page 4'!F23)</f>
        <v>300</v>
      </c>
      <c r="AD23" s="45">
        <f>SUM('[1]Page 4'!G23)</f>
        <v>120</v>
      </c>
      <c r="AE23" s="43">
        <f>SUM('[1]Page 4'!M23)</f>
        <v>2085</v>
      </c>
      <c r="AF23" s="6"/>
    </row>
    <row r="24" spans="1:32" s="1" customFormat="1" thickBot="1" x14ac:dyDescent="0.25">
      <c r="A24" s="42" t="str">
        <f>'[1]Page 1'!A24</f>
        <v xml:space="preserve">HAVANT </v>
      </c>
      <c r="B24" s="43">
        <f>SUM('[1]Page 4'!M24)</f>
        <v>1000</v>
      </c>
      <c r="C24" s="44">
        <f>SUM('[1]Page 1'!B24)</f>
        <v>0</v>
      </c>
      <c r="D24" s="44">
        <f>SUM('[1]Page 1'!C24)</f>
        <v>0</v>
      </c>
      <c r="E24" s="44">
        <f>SUM('[1]Page 1'!D24)</f>
        <v>0</v>
      </c>
      <c r="F24" s="44">
        <f>SUM('[1]Page 1'!E24)</f>
        <v>0</v>
      </c>
      <c r="G24" s="44">
        <f>SUM('[1]Page 1'!F24)</f>
        <v>0</v>
      </c>
      <c r="H24" s="44">
        <f>SUM('[1]Page 1'!G24)</f>
        <v>0</v>
      </c>
      <c r="I24" s="44">
        <f>SUM('[1]Page 1'!H24)</f>
        <v>0</v>
      </c>
      <c r="J24" s="44">
        <f>SUM('[1]Page 2'!B25)</f>
        <v>0</v>
      </c>
      <c r="K24" s="44">
        <f>SUM('[1]Page 2'!C25)</f>
        <v>0</v>
      </c>
      <c r="L24" s="44">
        <f>SUM('[1]Page 2'!D25)</f>
        <v>1000</v>
      </c>
      <c r="M24" s="44">
        <f>SUM('[1]Page 2'!E25)</f>
        <v>0</v>
      </c>
      <c r="N24" s="44">
        <f>SUM('[1]Page 2'!F25)</f>
        <v>0</v>
      </c>
      <c r="O24" s="44">
        <f>SUM('[1]Page 2'!G25)</f>
        <v>0</v>
      </c>
      <c r="P24" s="44">
        <f>SUM('[1]Page 2'!H25)</f>
        <v>0</v>
      </c>
      <c r="Q24" s="44">
        <f>SUM('[1]Page 3'!B24)</f>
        <v>0</v>
      </c>
      <c r="R24" s="44"/>
      <c r="S24" s="44">
        <f>SUM('[1]Page 3'!C24)</f>
        <v>0</v>
      </c>
      <c r="T24" s="44">
        <f>SUM('[1]Page 3'!D24)</f>
        <v>0</v>
      </c>
      <c r="U24" s="44">
        <f>SUM('[1]Page 3'!E24)</f>
        <v>0</v>
      </c>
      <c r="V24" s="44"/>
      <c r="W24" s="44">
        <f>SUM('[1]Page 3'!G24)</f>
        <v>0</v>
      </c>
      <c r="X24" s="45"/>
      <c r="Y24" s="45">
        <f>SUM('[1]Page 4'!B24)</f>
        <v>0</v>
      </c>
      <c r="Z24" s="45">
        <f>SUM('[1]Page 4'!C24)</f>
        <v>0</v>
      </c>
      <c r="AA24" s="45">
        <f>SUM('[1]Page 4'!D24)</f>
        <v>0</v>
      </c>
      <c r="AB24" s="45">
        <f>SUM('[1]Page 4'!E24)</f>
        <v>0</v>
      </c>
      <c r="AC24" s="45">
        <f>SUM('[1]Page 4'!F24)</f>
        <v>0</v>
      </c>
      <c r="AD24" s="45">
        <f>SUM('[1]Page 4'!G24)</f>
        <v>0</v>
      </c>
      <c r="AE24" s="43">
        <f>SUM('[1]Page 4'!M24)</f>
        <v>1000</v>
      </c>
      <c r="AF24" s="6"/>
    </row>
    <row r="25" spans="1:32" s="1" customFormat="1" thickBot="1" x14ac:dyDescent="0.25">
      <c r="A25" s="42" t="str">
        <f>'[1]Page 1'!A25</f>
        <v xml:space="preserve">HAYLING ISLAND </v>
      </c>
      <c r="B25" s="43">
        <f>SUM('[1]Page 4'!M25)</f>
        <v>2761.2000000000003</v>
      </c>
      <c r="C25" s="44">
        <f>SUM('[1]Page 1'!B25)</f>
        <v>0</v>
      </c>
      <c r="D25" s="44">
        <f>SUM('[1]Page 1'!C25)</f>
        <v>0</v>
      </c>
      <c r="E25" s="44">
        <f>SUM('[1]Page 1'!D25)</f>
        <v>0</v>
      </c>
      <c r="F25" s="44">
        <f>SUM('[1]Page 1'!E25)</f>
        <v>0</v>
      </c>
      <c r="G25" s="44">
        <f>SUM('[1]Page 1'!F25)</f>
        <v>0</v>
      </c>
      <c r="H25" s="44">
        <f>SUM('[1]Page 1'!G25)</f>
        <v>0</v>
      </c>
      <c r="I25" s="44">
        <f>SUM('[1]Page 1'!H25)</f>
        <v>0</v>
      </c>
      <c r="J25" s="44">
        <f>SUM('[1]Page 2'!C26)</f>
        <v>234.09</v>
      </c>
      <c r="K25" s="44">
        <f>SUM('[1]Page 2'!C26)</f>
        <v>234.09</v>
      </c>
      <c r="L25" s="44">
        <f>SUM('[1]Page 2'!D26)</f>
        <v>2000</v>
      </c>
      <c r="M25" s="44">
        <f>SUM('[1]Page 2'!E26)</f>
        <v>0</v>
      </c>
      <c r="N25" s="44">
        <f>SUM('[1]Page 2'!F26)</f>
        <v>0</v>
      </c>
      <c r="O25" s="44">
        <f>SUM('[1]Page 2'!G26)</f>
        <v>0</v>
      </c>
      <c r="P25" s="44">
        <f>SUM('[1]Page 2'!H26)</f>
        <v>0</v>
      </c>
      <c r="Q25" s="44">
        <f>SUM('[1]Page 3'!B25)</f>
        <v>0</v>
      </c>
      <c r="R25" s="44"/>
      <c r="S25" s="44">
        <f>SUM('[1]Page 3'!C25)</f>
        <v>0</v>
      </c>
      <c r="T25" s="44">
        <f>SUM('[1]Page 3'!D25)</f>
        <v>0</v>
      </c>
      <c r="U25" s="44">
        <f>SUM('[1]Page 3'!E25)</f>
        <v>0</v>
      </c>
      <c r="V25" s="44"/>
      <c r="W25" s="44">
        <f>SUM('[1]Page 3'!G25)</f>
        <v>79.11</v>
      </c>
      <c r="X25" s="45"/>
      <c r="Y25" s="45">
        <f>SUM('[1]Page 4'!B25)</f>
        <v>250</v>
      </c>
      <c r="Z25" s="45">
        <f>SUM('[1]Page 4'!C25)</f>
        <v>0</v>
      </c>
      <c r="AA25" s="45">
        <f>SUM('[1]Page 4'!D25)</f>
        <v>0</v>
      </c>
      <c r="AB25" s="45">
        <f>SUM('[1]Page 4'!E25)</f>
        <v>0</v>
      </c>
      <c r="AC25" s="45">
        <f>SUM('[1]Page 4'!F25)</f>
        <v>0</v>
      </c>
      <c r="AD25" s="45">
        <f>SUM('[1]Page 4'!G25)</f>
        <v>198</v>
      </c>
      <c r="AE25" s="43">
        <f>SUM('[1]Page 4'!M25)</f>
        <v>2761.2000000000003</v>
      </c>
      <c r="AF25" s="6"/>
    </row>
    <row r="26" spans="1:32" s="1" customFormat="1" thickBot="1" x14ac:dyDescent="0.25">
      <c r="A26" s="42" t="str">
        <f>'[1]Page 1'!A26</f>
        <v xml:space="preserve">HENLEY ON THAMES </v>
      </c>
      <c r="B26" s="43">
        <f>SUM('[1]Page 4'!M26)</f>
        <v>100</v>
      </c>
      <c r="C26" s="44">
        <f>SUM('[1]Page 1'!B26)</f>
        <v>0</v>
      </c>
      <c r="D26" s="44">
        <f>SUM('[1]Page 1'!C26)</f>
        <v>0</v>
      </c>
      <c r="E26" s="44">
        <f>SUM('[1]Page 1'!D26)</f>
        <v>0</v>
      </c>
      <c r="F26" s="44">
        <f>SUM('[1]Page 1'!E26)</f>
        <v>0</v>
      </c>
      <c r="G26" s="44">
        <f>SUM('[1]Page 1'!F26)</f>
        <v>0</v>
      </c>
      <c r="H26" s="44">
        <f>SUM('[1]Page 1'!G26)</f>
        <v>0</v>
      </c>
      <c r="I26" s="44">
        <f>SUM('[1]Page 1'!H26)</f>
        <v>0</v>
      </c>
      <c r="J26" s="44">
        <f>SUM('[1]Page 2'!B27)</f>
        <v>0</v>
      </c>
      <c r="K26" s="44">
        <f>SUM('[1]Page 2'!C27)</f>
        <v>0</v>
      </c>
      <c r="L26" s="44">
        <f>SUM('[1]Page 2'!D27)</f>
        <v>0</v>
      </c>
      <c r="M26" s="44">
        <f>SUM('[1]Page 2'!E27)</f>
        <v>0</v>
      </c>
      <c r="N26" s="44">
        <f>SUM('[1]Page 2'!F27)</f>
        <v>0</v>
      </c>
      <c r="O26" s="44">
        <f>SUM('[1]Page 2'!G27)</f>
        <v>0</v>
      </c>
      <c r="P26" s="44">
        <f>SUM('[1]Page 2'!H27)</f>
        <v>0</v>
      </c>
      <c r="Q26" s="44">
        <f>SUM('[1]Page 3'!B26)</f>
        <v>0</v>
      </c>
      <c r="R26" s="44"/>
      <c r="S26" s="44">
        <f>SUM('[1]Page 3'!C26)</f>
        <v>0</v>
      </c>
      <c r="T26" s="44">
        <f>SUM('[1]Page 3'!D26)</f>
        <v>100</v>
      </c>
      <c r="U26" s="44">
        <f>SUM('[1]Page 3'!E26)</f>
        <v>0</v>
      </c>
      <c r="V26" s="44"/>
      <c r="W26" s="44">
        <f>SUM('[1]Page 3'!G26)</f>
        <v>0</v>
      </c>
      <c r="X26" s="45"/>
      <c r="Y26" s="45">
        <f>SUM('[1]Page 4'!B26)</f>
        <v>0</v>
      </c>
      <c r="Z26" s="45">
        <f>SUM('[1]Page 4'!C26)</f>
        <v>0</v>
      </c>
      <c r="AA26" s="45">
        <f>SUM('[1]Page 4'!D26)</f>
        <v>0</v>
      </c>
      <c r="AB26" s="45">
        <f>SUM('[1]Page 4'!E26)</f>
        <v>0</v>
      </c>
      <c r="AC26" s="45">
        <f>SUM('[1]Page 4'!F26)</f>
        <v>0</v>
      </c>
      <c r="AD26" s="45">
        <f>SUM('[1]Page 4'!G26)</f>
        <v>0</v>
      </c>
      <c r="AE26" s="43">
        <f>SUM('[1]Page 4'!M26)</f>
        <v>100</v>
      </c>
      <c r="AF26" s="6"/>
    </row>
    <row r="27" spans="1:32" s="1" customFormat="1" thickBot="1" x14ac:dyDescent="0.25">
      <c r="A27" s="42" t="str">
        <f>'[1]Page 1'!A27</f>
        <v xml:space="preserve">HOOK-ODIHAM </v>
      </c>
      <c r="B27" s="43">
        <f>SUM('[1]Page 4'!M27)</f>
        <v>950.97</v>
      </c>
      <c r="C27" s="44">
        <f>SUM('[1]Page 1'!B27)</f>
        <v>0</v>
      </c>
      <c r="D27" s="44">
        <f>SUM('[1]Page 1'!C27)</f>
        <v>0</v>
      </c>
      <c r="E27" s="44">
        <f>SUM('[1]Page 1'!D27)</f>
        <v>0</v>
      </c>
      <c r="F27" s="44">
        <f>SUM('[1]Page 1'!E27)</f>
        <v>0</v>
      </c>
      <c r="G27" s="44">
        <f>SUM('[1]Page 1'!F27)</f>
        <v>0</v>
      </c>
      <c r="H27" s="44">
        <f>SUM('[1]Page 1'!G27)</f>
        <v>0</v>
      </c>
      <c r="I27" s="44">
        <f>SUM('[1]Page 1'!H27)</f>
        <v>0</v>
      </c>
      <c r="J27" s="44">
        <f>SUM('[1]Page 2'!B28)</f>
        <v>0</v>
      </c>
      <c r="K27" s="44">
        <f>SUM('[1]Page 2'!C28)</f>
        <v>200</v>
      </c>
      <c r="L27" s="44">
        <f>SUM('[1]Page 2'!D28)</f>
        <v>0</v>
      </c>
      <c r="M27" s="44">
        <f>SUM('[1]Page 2'!E28)</f>
        <v>0</v>
      </c>
      <c r="N27" s="44">
        <f>SUM('[1]Page 2'!F28)</f>
        <v>0</v>
      </c>
      <c r="O27" s="44">
        <f>SUM('[1]Page 2'!G28)</f>
        <v>0</v>
      </c>
      <c r="P27" s="44">
        <f>SUM('[1]Page 2'!H28)</f>
        <v>0</v>
      </c>
      <c r="Q27" s="44">
        <f>SUM('[1]Page 3'!B27)</f>
        <v>0</v>
      </c>
      <c r="R27" s="44"/>
      <c r="S27" s="44">
        <f>SUM('[1]Page 3'!C27)</f>
        <v>0</v>
      </c>
      <c r="T27" s="44">
        <f>SUM('[1]Page 3'!D27)</f>
        <v>0</v>
      </c>
      <c r="U27" s="44">
        <f>SUM('[1]Page 3'!E27)</f>
        <v>0</v>
      </c>
      <c r="V27" s="44"/>
      <c r="W27" s="44">
        <f>SUM('[1]Page 3'!G27)</f>
        <v>750.97</v>
      </c>
      <c r="X27" s="45"/>
      <c r="Y27" s="45">
        <f>SUM('[1]Page 4'!B27)</f>
        <v>0</v>
      </c>
      <c r="Z27" s="45">
        <f>SUM('[1]Page 4'!C27)</f>
        <v>0</v>
      </c>
      <c r="AA27" s="45">
        <f>SUM('[1]Page 4'!D27)</f>
        <v>0</v>
      </c>
      <c r="AB27" s="45">
        <f>SUM('[1]Page 4'!E27)</f>
        <v>0</v>
      </c>
      <c r="AC27" s="45">
        <f>SUM('[1]Page 4'!F27)</f>
        <v>0</v>
      </c>
      <c r="AD27" s="45">
        <f>SUM('[1]Page 4'!G27)</f>
        <v>0</v>
      </c>
      <c r="AE27" s="43">
        <f>SUM('[1]Page 4'!M27)</f>
        <v>950.97</v>
      </c>
      <c r="AF27" s="6"/>
    </row>
    <row r="28" spans="1:32" s="1" customFormat="1" thickBot="1" x14ac:dyDescent="0.25">
      <c r="A28" s="42" t="str">
        <f>'[1]Page 1'!A28</f>
        <v xml:space="preserve">ISLE OF WIGHT NEWPORT L C </v>
      </c>
      <c r="B28" s="43">
        <f>SUM('[1]Page 4'!M28)</f>
        <v>500</v>
      </c>
      <c r="C28" s="44">
        <f>SUM('[1]Page 1'!B28)</f>
        <v>0</v>
      </c>
      <c r="D28" s="44">
        <f>SUM('[1]Page 1'!C28)</f>
        <v>0</v>
      </c>
      <c r="E28" s="44">
        <f>SUM('[1]Page 1'!D28)</f>
        <v>0</v>
      </c>
      <c r="F28" s="44">
        <f>SUM('[1]Page 1'!E28)</f>
        <v>0</v>
      </c>
      <c r="G28" s="44">
        <f>SUM('[1]Page 1'!F28)</f>
        <v>0</v>
      </c>
      <c r="H28" s="44">
        <f>SUM('[1]Page 1'!G28)</f>
        <v>0</v>
      </c>
      <c r="I28" s="44">
        <f>SUM('[1]Page 1'!H28)</f>
        <v>0</v>
      </c>
      <c r="J28" s="44">
        <f>SUM('[1]Page 2'!B29)</f>
        <v>0</v>
      </c>
      <c r="K28" s="44">
        <f>SUM('[1]Page 2'!C29)</f>
        <v>350</v>
      </c>
      <c r="L28" s="44">
        <f>SUM('[1]Page 2'!D29)</f>
        <v>0</v>
      </c>
      <c r="M28" s="44">
        <f>SUM('[1]Page 2'!E29)</f>
        <v>0</v>
      </c>
      <c r="N28" s="44">
        <f>SUM('[1]Page 2'!F29)</f>
        <v>0</v>
      </c>
      <c r="O28" s="44">
        <f>SUM('[1]Page 2'!G29)</f>
        <v>0</v>
      </c>
      <c r="P28" s="44">
        <f>SUM('[1]Page 2'!H29)</f>
        <v>0</v>
      </c>
      <c r="Q28" s="44">
        <f>SUM('[1]Page 3'!B28)</f>
        <v>0</v>
      </c>
      <c r="R28" s="44"/>
      <c r="S28" s="44">
        <f>SUM('[1]Page 3'!C28)</f>
        <v>0</v>
      </c>
      <c r="T28" s="44">
        <f>SUM('[1]Page 3'!D28)</f>
        <v>150</v>
      </c>
      <c r="U28" s="44">
        <f>SUM('[1]Page 3'!E28)</f>
        <v>0</v>
      </c>
      <c r="V28" s="44"/>
      <c r="W28" s="44">
        <f>SUM('[1]Page 3'!G28)</f>
        <v>0</v>
      </c>
      <c r="X28" s="45"/>
      <c r="Y28" s="45">
        <f>SUM('[1]Page 4'!B28)</f>
        <v>0</v>
      </c>
      <c r="Z28" s="45">
        <f>SUM('[1]Page 4'!C28)</f>
        <v>0</v>
      </c>
      <c r="AA28" s="45">
        <f>SUM('[1]Page 4'!D28)</f>
        <v>0</v>
      </c>
      <c r="AB28" s="45">
        <f>SUM('[1]Page 4'!E28)</f>
        <v>0</v>
      </c>
      <c r="AC28" s="45">
        <f>SUM('[1]Page 4'!F28)</f>
        <v>0</v>
      </c>
      <c r="AD28" s="45">
        <f>SUM('[1]Page 4'!G28)</f>
        <v>0</v>
      </c>
      <c r="AE28" s="43">
        <f>SUM('[1]Page 4'!M28)</f>
        <v>500</v>
      </c>
      <c r="AF28" s="6"/>
    </row>
    <row r="29" spans="1:32" s="1" customFormat="1" thickBot="1" x14ac:dyDescent="0.25">
      <c r="A29" s="42" t="str">
        <f>'[1]Page 1'!A29</f>
        <v xml:space="preserve">ISLE OF WIGHT RYDE </v>
      </c>
      <c r="B29" s="43">
        <f>SUM('[1]Page 4'!M29)</f>
        <v>802.11</v>
      </c>
      <c r="C29" s="44">
        <f>SUM('[1]Page 1'!B29)</f>
        <v>0</v>
      </c>
      <c r="D29" s="44">
        <f>SUM('[1]Page 1'!C29)</f>
        <v>0</v>
      </c>
      <c r="E29" s="44">
        <f>SUM('[1]Page 1'!D29)</f>
        <v>0</v>
      </c>
      <c r="F29" s="44">
        <f>SUM('[1]Page 1'!E29)</f>
        <v>0</v>
      </c>
      <c r="G29" s="44">
        <f>SUM('[1]Page 1'!F29)</f>
        <v>0</v>
      </c>
      <c r="H29" s="44">
        <f>SUM('[1]Page 1'!G29)</f>
        <v>0</v>
      </c>
      <c r="I29" s="44">
        <f>SUM('[1]Page 1'!H29)</f>
        <v>0</v>
      </c>
      <c r="J29" s="44">
        <f>SUM('[1]Page 2'!B30)</f>
        <v>0</v>
      </c>
      <c r="K29" s="44">
        <f>SUM('[1]Page 2'!C30)</f>
        <v>200</v>
      </c>
      <c r="L29" s="44">
        <f>SUM('[1]Page 2'!D30)</f>
        <v>200</v>
      </c>
      <c r="M29" s="44">
        <f>SUM('[1]Page 2'!E30)</f>
        <v>0</v>
      </c>
      <c r="N29" s="44">
        <f>SUM('[1]Page 2'!F30)</f>
        <v>0</v>
      </c>
      <c r="O29" s="44">
        <f>SUM('[1]Page 2'!G30)</f>
        <v>0</v>
      </c>
      <c r="P29" s="44">
        <f>SUM('[1]Page 2'!H30)</f>
        <v>0</v>
      </c>
      <c r="Q29" s="44">
        <f>SUM('[1]Page 3'!B29)</f>
        <v>0</v>
      </c>
      <c r="R29" s="44"/>
      <c r="S29" s="44">
        <f>SUM('[1]Page 3'!C29)</f>
        <v>0</v>
      </c>
      <c r="T29" s="44">
        <f>SUM('[1]Page 3'!D29)</f>
        <v>0</v>
      </c>
      <c r="U29" s="44">
        <f>SUM('[1]Page 3'!E29)</f>
        <v>0</v>
      </c>
      <c r="V29" s="44"/>
      <c r="W29" s="44">
        <f>SUM('[1]Page 3'!G29)</f>
        <v>200.11</v>
      </c>
      <c r="X29" s="45"/>
      <c r="Y29" s="45">
        <f>SUM('[1]Page 4'!B29)</f>
        <v>100</v>
      </c>
      <c r="Z29" s="45">
        <f>SUM('[1]Page 4'!C29)</f>
        <v>0</v>
      </c>
      <c r="AA29" s="45">
        <f>SUM('[1]Page 4'!D29)</f>
        <v>0</v>
      </c>
      <c r="AB29" s="45">
        <f>SUM('[1]Page 4'!E29)</f>
        <v>0</v>
      </c>
      <c r="AC29" s="45">
        <f>SUM('[1]Page 4'!F29)</f>
        <v>0</v>
      </c>
      <c r="AD29" s="45">
        <f>SUM('[1]Page 4'!G29)</f>
        <v>102</v>
      </c>
      <c r="AE29" s="43">
        <f>SUM('[1]Page 4'!M29)</f>
        <v>802.11</v>
      </c>
      <c r="AF29" s="6"/>
    </row>
    <row r="30" spans="1:32" s="1" customFormat="1" thickBot="1" x14ac:dyDescent="0.25">
      <c r="A30" s="42" t="str">
        <f>'[1]Page 1'!A30</f>
        <v>IOW SANDOWN SHANKLIN</v>
      </c>
      <c r="B30" s="43">
        <f>SUM('[1]Page 4'!M30)</f>
        <v>1066</v>
      </c>
      <c r="C30" s="44">
        <f>SUM('[1]Page 1'!B30)</f>
        <v>0</v>
      </c>
      <c r="D30" s="44">
        <f>SUM('[1]Page 1'!C30)</f>
        <v>0</v>
      </c>
      <c r="E30" s="44">
        <f>SUM('[1]Page 1'!D30)</f>
        <v>0</v>
      </c>
      <c r="F30" s="44">
        <f>SUM('[1]Page 1'!E30)</f>
        <v>0</v>
      </c>
      <c r="G30" s="44">
        <f>SUM('[1]Page 1'!F30)</f>
        <v>0</v>
      </c>
      <c r="H30" s="44">
        <f>SUM('[1]Page 1'!G30)</f>
        <v>0</v>
      </c>
      <c r="I30" s="44">
        <f>SUM('[1]Page 1'!H30)</f>
        <v>0</v>
      </c>
      <c r="J30" s="44">
        <f>SUM('[1]Page 2'!B31)</f>
        <v>0</v>
      </c>
      <c r="K30" s="44">
        <f>SUM('[1]Page 2'!C31)</f>
        <v>0</v>
      </c>
      <c r="L30" s="44">
        <f>SUM('[1]Page 2'!D31)</f>
        <v>0</v>
      </c>
      <c r="M30" s="44">
        <f>SUM('[1]Page 2'!E31)</f>
        <v>0</v>
      </c>
      <c r="N30" s="44">
        <f>SUM('[1]Page 2'!F31)</f>
        <v>0</v>
      </c>
      <c r="O30" s="44">
        <f>SUM('[1]Page 2'!G31)</f>
        <v>0</v>
      </c>
      <c r="P30" s="44">
        <f>SUM('[1]Page 2'!H31)</f>
        <v>0</v>
      </c>
      <c r="Q30" s="44">
        <f>SUM('[1]Page 3'!B30)</f>
        <v>0</v>
      </c>
      <c r="R30" s="44"/>
      <c r="S30" s="44">
        <f>SUM('[1]Page 3'!C30)</f>
        <v>0</v>
      </c>
      <c r="T30" s="44">
        <f>SUM('[1]Page 3'!D30)</f>
        <v>500</v>
      </c>
      <c r="U30" s="44">
        <f>SUM('[1]Page 3'!E30)</f>
        <v>0</v>
      </c>
      <c r="V30" s="44"/>
      <c r="W30" s="44">
        <f>SUM('[1]Page 3'!G30)</f>
        <v>0</v>
      </c>
      <c r="X30" s="45"/>
      <c r="Y30" s="45">
        <f>SUM('[1]Page 4'!B30)</f>
        <v>500</v>
      </c>
      <c r="Z30" s="45">
        <f>SUM('[1]Page 4'!C30)</f>
        <v>0</v>
      </c>
      <c r="AA30" s="45">
        <f>SUM('[1]Page 4'!D30)</f>
        <v>0</v>
      </c>
      <c r="AB30" s="45">
        <f>SUM('[1]Page 4'!E30)</f>
        <v>0</v>
      </c>
      <c r="AC30" s="45">
        <f>SUM('[1]Page 4'!F30)</f>
        <v>0</v>
      </c>
      <c r="AD30" s="45">
        <f>SUM('[1]Page 4'!G30)</f>
        <v>66</v>
      </c>
      <c r="AE30" s="43">
        <f>SUM('[1]Page 4'!M30)</f>
        <v>1066</v>
      </c>
      <c r="AF30" s="6"/>
    </row>
    <row r="31" spans="1:32" s="1" customFormat="1" thickBot="1" x14ac:dyDescent="0.25">
      <c r="A31" s="42" t="str">
        <f>'[1]Page 1'!A31</f>
        <v xml:space="preserve">ISLE OF WIGHT VENTNOR </v>
      </c>
      <c r="B31" s="43">
        <f>SUM('[1]Page 4'!M31)</f>
        <v>0</v>
      </c>
      <c r="C31" s="44">
        <f>SUM('[1]Page 1'!B31)</f>
        <v>0</v>
      </c>
      <c r="D31" s="44">
        <f>SUM('[1]Page 1'!C31)</f>
        <v>0</v>
      </c>
      <c r="E31" s="44">
        <f>SUM('[1]Page 1'!D31)</f>
        <v>0</v>
      </c>
      <c r="F31" s="44">
        <f>SUM('[1]Page 1'!E31)</f>
        <v>0</v>
      </c>
      <c r="G31" s="44">
        <f>SUM('[1]Page 1'!F31)</f>
        <v>0</v>
      </c>
      <c r="H31" s="44">
        <f>SUM('[1]Page 1'!G31)</f>
        <v>0</v>
      </c>
      <c r="I31" s="44">
        <f>SUM('[1]Page 1'!H31)</f>
        <v>0</v>
      </c>
      <c r="J31" s="44">
        <f>SUM('[1]Page 2'!B32)</f>
        <v>0</v>
      </c>
      <c r="K31" s="44">
        <f>SUM('[1]Page 2'!C32)</f>
        <v>0</v>
      </c>
      <c r="L31" s="44">
        <f>SUM('[1]Page 2'!D32)</f>
        <v>0</v>
      </c>
      <c r="M31" s="44">
        <f>SUM('[1]Page 2'!E32)</f>
        <v>0</v>
      </c>
      <c r="N31" s="44">
        <f>SUM('[1]Page 2'!F32)</f>
        <v>0</v>
      </c>
      <c r="O31" s="44">
        <f>SUM('[1]Page 2'!G32)</f>
        <v>0</v>
      </c>
      <c r="P31" s="44">
        <f>SUM('[1]Page 2'!H32)</f>
        <v>0</v>
      </c>
      <c r="Q31" s="44">
        <f>SUM('[1]Page 3'!B31)</f>
        <v>0</v>
      </c>
      <c r="R31" s="44"/>
      <c r="S31" s="44">
        <f>SUM('[1]Page 3'!C31)</f>
        <v>0</v>
      </c>
      <c r="T31" s="44">
        <f>SUM('[1]Page 3'!D31)</f>
        <v>0</v>
      </c>
      <c r="U31" s="44">
        <f>SUM('[1]Page 3'!E31)</f>
        <v>0</v>
      </c>
      <c r="V31" s="44"/>
      <c r="W31" s="44">
        <f>SUM('[1]Page 3'!G31)</f>
        <v>0</v>
      </c>
      <c r="X31" s="45"/>
      <c r="Y31" s="45">
        <f>SUM('[1]Page 4'!B31)</f>
        <v>0</v>
      </c>
      <c r="Z31" s="45">
        <f>SUM('[1]Page 4'!C31)</f>
        <v>0</v>
      </c>
      <c r="AA31" s="45">
        <f>SUM('[1]Page 4'!D31)</f>
        <v>0</v>
      </c>
      <c r="AB31" s="45">
        <f>SUM('[1]Page 4'!E31)</f>
        <v>0</v>
      </c>
      <c r="AC31" s="45">
        <f>SUM('[1]Page 4'!F31)</f>
        <v>0</v>
      </c>
      <c r="AD31" s="45">
        <f>SUM('[1]Page 4'!G31)</f>
        <v>0</v>
      </c>
      <c r="AE31" s="43">
        <f>SUM('[1]Page 4'!M31)</f>
        <v>0</v>
      </c>
      <c r="AF31" s="6"/>
    </row>
    <row r="32" spans="1:32" s="1" customFormat="1" thickBot="1" x14ac:dyDescent="0.25">
      <c r="A32" s="42" t="str">
        <f>'[1]Page 1'!A32</f>
        <v xml:space="preserve">JERSEY </v>
      </c>
      <c r="B32" s="43">
        <f>SUM('[1]Page 4'!M32)</f>
        <v>2490</v>
      </c>
      <c r="C32" s="44">
        <f>SUM('[1]Page 1'!B32)</f>
        <v>250</v>
      </c>
      <c r="D32" s="44">
        <f>SUM('[1]Page 1'!C32)</f>
        <v>0</v>
      </c>
      <c r="E32" s="44">
        <f>SUM('[1]Page 1'!D32)</f>
        <v>0</v>
      </c>
      <c r="F32" s="44">
        <f>SUM('[1]Page 1'!E32)</f>
        <v>0</v>
      </c>
      <c r="G32" s="44">
        <f>SUM('[1]Page 1'!F32)</f>
        <v>0</v>
      </c>
      <c r="H32" s="44">
        <f>SUM('[1]Page 1'!G32)</f>
        <v>0</v>
      </c>
      <c r="I32" s="44">
        <f>SUM('[1]Page 1'!H32)</f>
        <v>0</v>
      </c>
      <c r="J32" s="44">
        <f>SUM('[1]Page 2'!B33)</f>
        <v>0</v>
      </c>
      <c r="K32" s="44">
        <f>SUM('[1]Page 2'!C33)</f>
        <v>2000</v>
      </c>
      <c r="L32" s="44">
        <f>SUM('[1]Page 2'!D33)</f>
        <v>0</v>
      </c>
      <c r="M32" s="44">
        <f>SUM('[1]Page 2'!E33)</f>
        <v>0</v>
      </c>
      <c r="N32" s="44">
        <f>SUM('[1]Page 2'!F33)</f>
        <v>0</v>
      </c>
      <c r="O32" s="44">
        <f>SUM('[1]Page 2'!G33)</f>
        <v>0</v>
      </c>
      <c r="P32" s="44">
        <f>SUM('[1]Page 2'!H33)</f>
        <v>0</v>
      </c>
      <c r="Q32" s="44">
        <f>SUM('[1]Page 3'!B32)</f>
        <v>0</v>
      </c>
      <c r="R32" s="44"/>
      <c r="S32" s="44">
        <f>SUM('[1]Page 3'!C32)</f>
        <v>0</v>
      </c>
      <c r="T32" s="44">
        <f>SUM('[1]Page 3'!D32)</f>
        <v>0</v>
      </c>
      <c r="U32" s="44">
        <f>SUM('[1]Page 3'!E32)</f>
        <v>0</v>
      </c>
      <c r="V32" s="44"/>
      <c r="W32" s="44">
        <f>SUM('[1]Page 3'!G32)</f>
        <v>0</v>
      </c>
      <c r="X32" s="45"/>
      <c r="Y32" s="45">
        <f>SUM('[1]Page 4'!B32)</f>
        <v>0</v>
      </c>
      <c r="Z32" s="45">
        <f>SUM('[1]Page 4'!C32)</f>
        <v>0</v>
      </c>
      <c r="AA32" s="45">
        <f>SUM('[1]Page 4'!D32)</f>
        <v>0</v>
      </c>
      <c r="AB32" s="45">
        <f>SUM('[1]Page 4'!E32)</f>
        <v>0</v>
      </c>
      <c r="AC32" s="45">
        <f>SUM('[1]Page 4'!F32)</f>
        <v>0</v>
      </c>
      <c r="AD32" s="45">
        <f>SUM('[1]Page 4'!G32)</f>
        <v>240</v>
      </c>
      <c r="AE32" s="43">
        <f>SUM('[1]Page 4'!M32)</f>
        <v>2490</v>
      </c>
      <c r="AF32" s="6"/>
    </row>
    <row r="33" spans="1:32" s="1" customFormat="1" thickBot="1" x14ac:dyDescent="0.25">
      <c r="A33" s="42" t="str">
        <f>'[1]Page 1'!A33</f>
        <v xml:space="preserve">LODDON VALLEY </v>
      </c>
      <c r="B33" s="43">
        <f>SUM('[1]Page 4'!M33)</f>
        <v>2024.97</v>
      </c>
      <c r="C33" s="44">
        <f>SUM('[1]Page 1'!B33)</f>
        <v>0</v>
      </c>
      <c r="D33" s="44">
        <f>SUM('[1]Page 1'!C33)</f>
        <v>0</v>
      </c>
      <c r="E33" s="44">
        <f>SUM('[1]Page 1'!D33)</f>
        <v>0</v>
      </c>
      <c r="F33" s="44">
        <f>SUM('[1]Page 1'!E33)</f>
        <v>0</v>
      </c>
      <c r="G33" s="44">
        <f>SUM('[1]Page 1'!F33)</f>
        <v>0</v>
      </c>
      <c r="H33" s="44">
        <f>SUM('[1]Page 1'!G33)</f>
        <v>0</v>
      </c>
      <c r="I33" s="44">
        <f>SUM('[1]Page 1'!H33)</f>
        <v>200</v>
      </c>
      <c r="J33" s="44">
        <f>SUM('[1]Page 2'!B34)</f>
        <v>0</v>
      </c>
      <c r="K33" s="44">
        <f>SUM('[1]Page 2'!C34)</f>
        <v>500</v>
      </c>
      <c r="L33" s="44">
        <f>SUM('[1]Page 2'!D34)</f>
        <v>200</v>
      </c>
      <c r="M33" s="44">
        <f>SUM('[1]Page 2'!E34)</f>
        <v>0</v>
      </c>
      <c r="N33" s="44">
        <f>SUM('[1]Page 2'!F34)</f>
        <v>0</v>
      </c>
      <c r="O33" s="44">
        <f>SUM('[1]Page 2'!G34)</f>
        <v>0</v>
      </c>
      <c r="P33" s="44">
        <f>SUM('[1]Page 2'!E34)</f>
        <v>0</v>
      </c>
      <c r="Q33" s="44">
        <f>SUM('[1]Page 3'!B33)</f>
        <v>0</v>
      </c>
      <c r="R33" s="44"/>
      <c r="S33" s="44">
        <f>SUM('[1]Page 3'!C33)</f>
        <v>0</v>
      </c>
      <c r="T33" s="44">
        <f>SUM('[1]Page 3'!D33)</f>
        <v>0</v>
      </c>
      <c r="U33" s="44">
        <f>SUM('[1]Page 3'!E33)</f>
        <v>0</v>
      </c>
      <c r="V33" s="44"/>
      <c r="W33" s="44">
        <f>SUM('[1]Page 3'!G33)</f>
        <v>1124.97</v>
      </c>
      <c r="X33" s="45"/>
      <c r="Y33" s="45">
        <f>SUM('[1]Page 4'!B33)</f>
        <v>0</v>
      </c>
      <c r="Z33" s="45">
        <f>SUM('[1]Page 4'!C33)</f>
        <v>0</v>
      </c>
      <c r="AA33" s="45">
        <f>SUM('[1]Page 4'!D33)</f>
        <v>0</v>
      </c>
      <c r="AB33" s="45">
        <f>SUM('[1]Page 4'!E33)</f>
        <v>0</v>
      </c>
      <c r="AC33" s="45">
        <f>SUM('[1]Page 4'!F33)</f>
        <v>0</v>
      </c>
      <c r="AD33" s="45">
        <f>SUM('[1]Page 4'!G33)</f>
        <v>0</v>
      </c>
      <c r="AE33" s="43">
        <f>SUM('[1]Page 4'!M33)</f>
        <v>2024.97</v>
      </c>
      <c r="AF33" s="6"/>
    </row>
    <row r="34" spans="1:32" s="1" customFormat="1" thickBot="1" x14ac:dyDescent="0.25">
      <c r="A34" s="42" t="str">
        <f>'[1]Page 1'!A34</f>
        <v xml:space="preserve">LYMINGTON &amp; BROCKENHURST </v>
      </c>
      <c r="B34" s="43">
        <f>SUM('[1]Page 4'!M34)</f>
        <v>0</v>
      </c>
      <c r="C34" s="44">
        <f>SUM('[1]Page 1'!B34)</f>
        <v>0</v>
      </c>
      <c r="D34" s="44">
        <f>SUM('[1]Page 1'!C34)</f>
        <v>0</v>
      </c>
      <c r="E34" s="44">
        <f>SUM('[1]Page 1'!D34)</f>
        <v>0</v>
      </c>
      <c r="F34" s="44">
        <f>SUM('[1]Page 1'!E34)</f>
        <v>0</v>
      </c>
      <c r="G34" s="44">
        <f>SUM('[1]Page 1'!F34)</f>
        <v>0</v>
      </c>
      <c r="H34" s="44">
        <f>SUM('[1]Page 1'!G34)</f>
        <v>0</v>
      </c>
      <c r="I34" s="44">
        <f>SUM('[1]Page 1'!H34)</f>
        <v>0</v>
      </c>
      <c r="J34" s="44">
        <f>SUM('[1]Page 2'!B35)</f>
        <v>0</v>
      </c>
      <c r="K34" s="44">
        <f>SUM('[1]Page 2'!C35)</f>
        <v>0</v>
      </c>
      <c r="L34" s="44">
        <f>SUM('[1]Page 2'!D35)</f>
        <v>0</v>
      </c>
      <c r="M34" s="44">
        <f>SUM('[1]Page 2'!E35)</f>
        <v>0</v>
      </c>
      <c r="N34" s="44">
        <f>SUM('[1]Page 2'!F35)</f>
        <v>0</v>
      </c>
      <c r="O34" s="44">
        <f>SUM('[1]Page 2'!G35)</f>
        <v>0</v>
      </c>
      <c r="P34" s="44">
        <f>SUM('[1]Page 2'!H35)</f>
        <v>0</v>
      </c>
      <c r="Q34" s="44">
        <f>SUM('[1]Page 3'!B34)</f>
        <v>0</v>
      </c>
      <c r="R34" s="44"/>
      <c r="S34" s="44">
        <f>SUM('[1]Page 3'!C34)</f>
        <v>0</v>
      </c>
      <c r="T34" s="44">
        <f>SUM('[1]Page 3'!D34)</f>
        <v>0</v>
      </c>
      <c r="U34" s="44">
        <f>SUM('[1]Page 3'!E34)</f>
        <v>0</v>
      </c>
      <c r="V34" s="44"/>
      <c r="W34" s="44">
        <f>SUM('[1]Page 3'!G34)</f>
        <v>0</v>
      </c>
      <c r="X34" s="45"/>
      <c r="Y34" s="45">
        <f>SUM('[1]Page 4'!B34)</f>
        <v>0</v>
      </c>
      <c r="Z34" s="45">
        <f>SUM('[1]Page 4'!C34)</f>
        <v>0</v>
      </c>
      <c r="AA34" s="45">
        <f>SUM('[1]Page 4'!D34)</f>
        <v>0</v>
      </c>
      <c r="AB34" s="45">
        <f>SUM('[1]Page 4'!E34)</f>
        <v>0</v>
      </c>
      <c r="AC34" s="45">
        <f>SUM('[1]Page 4'!F34)</f>
        <v>0</v>
      </c>
      <c r="AD34" s="45">
        <f>SUM('[1]Page 4'!G34)</f>
        <v>0</v>
      </c>
      <c r="AE34" s="43">
        <f>SUM('[1]Page 4'!M34)</f>
        <v>0</v>
      </c>
      <c r="AF34" s="6"/>
    </row>
    <row r="35" spans="1:32" s="1" customFormat="1" thickBot="1" x14ac:dyDescent="0.25">
      <c r="A35" s="42" t="str">
        <f>'[1]Page 1'!A35</f>
        <v xml:space="preserve">MAIDENHEAD </v>
      </c>
      <c r="B35" s="43">
        <f>SUM('[1]Page 4'!M35)</f>
        <v>2445.37</v>
      </c>
      <c r="C35" s="44">
        <f>SUM('[1]Page 1'!B35)</f>
        <v>100</v>
      </c>
      <c r="D35" s="44">
        <f>SUM('[1]Page 1'!C35)</f>
        <v>0</v>
      </c>
      <c r="E35" s="44">
        <f>SUM('[1]Page 1'!D35)</f>
        <v>0</v>
      </c>
      <c r="F35" s="44">
        <f>SUM('[1]Page 1'!E35)</f>
        <v>0</v>
      </c>
      <c r="G35" s="44">
        <f>SUM('[1]Page 1'!F35)</f>
        <v>0</v>
      </c>
      <c r="H35" s="44">
        <f>SUM('[1]Page 1'!G35)</f>
        <v>0</v>
      </c>
      <c r="I35" s="44">
        <f>SUM('[1]Page 1'!H35)</f>
        <v>0</v>
      </c>
      <c r="J35" s="44">
        <f>SUM('[1]Page 2'!B36)</f>
        <v>0</v>
      </c>
      <c r="K35" s="44">
        <f>SUM('[1]Page 2'!C36)</f>
        <v>1000</v>
      </c>
      <c r="L35" s="44">
        <f>SUM('[1]Page 2'!D36)</f>
        <v>0</v>
      </c>
      <c r="M35" s="44">
        <f>SUM('[1]Page 2'!E36)</f>
        <v>0</v>
      </c>
      <c r="N35" s="44">
        <f>SUM('[1]Page 2'!F36)</f>
        <v>0</v>
      </c>
      <c r="O35" s="44">
        <f>SUM('[1]Page 2'!G36)</f>
        <v>0</v>
      </c>
      <c r="P35" s="44">
        <f>SUM('[1]Page 2'!H36)</f>
        <v>0</v>
      </c>
      <c r="Q35" s="44">
        <f>SUM('[1]Page 3'!B35)</f>
        <v>0</v>
      </c>
      <c r="R35" s="44"/>
      <c r="S35" s="44">
        <f>SUM('[1]Page 3'!C35)</f>
        <v>0</v>
      </c>
      <c r="T35" s="44">
        <f>SUM('[1]Page 3'!D35)</f>
        <v>0</v>
      </c>
      <c r="U35" s="44">
        <f>SUM('[1]Page 3'!E35)</f>
        <v>0</v>
      </c>
      <c r="V35" s="44"/>
      <c r="W35" s="44">
        <f>SUM('[1]Page 3'!G35)</f>
        <v>845.37</v>
      </c>
      <c r="X35" s="45"/>
      <c r="Y35" s="45">
        <f>SUM('[1]Page 4'!B35)</f>
        <v>500</v>
      </c>
      <c r="Z35" s="45">
        <f>SUM('[1]Page 4'!C35)</f>
        <v>0</v>
      </c>
      <c r="AA35" s="45">
        <f>SUM('[1]Page 4'!D35)</f>
        <v>0</v>
      </c>
      <c r="AB35" s="45">
        <f>SUM('[1]Page 4'!E35)</f>
        <v>0</v>
      </c>
      <c r="AC35" s="45">
        <f>SUM('[1]Page 4'!F35)</f>
        <v>0</v>
      </c>
      <c r="AD35" s="45">
        <f>SUM('[1]Page 4'!G35)</f>
        <v>0</v>
      </c>
      <c r="AE35" s="43">
        <f>SUM('[1]Page 4'!M35)</f>
        <v>2445.37</v>
      </c>
      <c r="AF35" s="6"/>
    </row>
    <row r="36" spans="1:32" s="1" customFormat="1" thickBot="1" x14ac:dyDescent="0.25">
      <c r="A36" s="42" t="str">
        <f>'[1]Page 1'!A36</f>
        <v xml:space="preserve">MEON VALLEY L C </v>
      </c>
      <c r="B36" s="43">
        <f>SUM('[1]Page 4'!M36)</f>
        <v>1507</v>
      </c>
      <c r="C36" s="44">
        <f>SUM('[1]Page 1'!B36)</f>
        <v>0</v>
      </c>
      <c r="D36" s="44">
        <f>SUM('[1]Page 1'!C36)</f>
        <v>0</v>
      </c>
      <c r="E36" s="44">
        <f>SUM('[1]Page 1'!D36)</f>
        <v>0</v>
      </c>
      <c r="F36" s="44">
        <f>SUM('[1]Page 1'!E36)</f>
        <v>0</v>
      </c>
      <c r="G36" s="44">
        <f>SUM('[1]Page 1'!F36)</f>
        <v>0</v>
      </c>
      <c r="H36" s="44">
        <f>SUM('[1]Page 1'!G36)</f>
        <v>0</v>
      </c>
      <c r="I36" s="44">
        <f>SUM('[1]Page 1'!H36)</f>
        <v>0</v>
      </c>
      <c r="J36" s="44">
        <f>SUM('[1]Page 2'!B37)</f>
        <v>0</v>
      </c>
      <c r="K36" s="44">
        <f>SUM('[1]Page 2'!C37)</f>
        <v>1507</v>
      </c>
      <c r="L36" s="44">
        <f>SUM('[1]Page 2'!D37)</f>
        <v>0</v>
      </c>
      <c r="M36" s="44">
        <f>SUM('[1]Page 2'!E37)</f>
        <v>0</v>
      </c>
      <c r="N36" s="44">
        <f>SUM('[1]Page 2'!F37)</f>
        <v>0</v>
      </c>
      <c r="O36" s="44">
        <f>SUM('[1]Page 2'!G37)</f>
        <v>0</v>
      </c>
      <c r="P36" s="44">
        <f>SUM('[1]Page 2'!H37)</f>
        <v>0</v>
      </c>
      <c r="Q36" s="44">
        <f>SUM('[1]Page 3'!B36)</f>
        <v>0</v>
      </c>
      <c r="R36" s="44"/>
      <c r="S36" s="44">
        <f>SUM('[1]Page 3'!C36)</f>
        <v>0</v>
      </c>
      <c r="T36" s="44">
        <f>SUM('[1]Page 3'!D36)</f>
        <v>0</v>
      </c>
      <c r="U36" s="44">
        <f>SUM('[1]Page 3'!E36)</f>
        <v>0</v>
      </c>
      <c r="V36" s="44"/>
      <c r="W36" s="44">
        <f>SUM('[1]Page 3'!G36)</f>
        <v>0</v>
      </c>
      <c r="X36" s="45"/>
      <c r="Y36" s="45">
        <f>SUM('[1]Page 4'!B36)</f>
        <v>0</v>
      </c>
      <c r="Z36" s="45">
        <f>SUM('[1]Page 4'!C36)</f>
        <v>0</v>
      </c>
      <c r="AA36" s="45">
        <f>SUM('[1]Page 4'!D36)</f>
        <v>0</v>
      </c>
      <c r="AB36" s="45">
        <f>SUM('[1]Page 4'!E36)</f>
        <v>0</v>
      </c>
      <c r="AC36" s="45">
        <f>SUM('[1]Page 4'!F36)</f>
        <v>0</v>
      </c>
      <c r="AD36" s="45">
        <f>SUM('[1]Page 4'!G36)</f>
        <v>0</v>
      </c>
      <c r="AE36" s="43">
        <f>SUM('[1]Page 4'!M36)</f>
        <v>1507</v>
      </c>
      <c r="AF36" s="6"/>
    </row>
    <row r="37" spans="1:32" s="1" customFormat="1" thickBot="1" x14ac:dyDescent="0.25">
      <c r="A37" s="42" t="str">
        <f>'[1]Page 1'!A37</f>
        <v xml:space="preserve">NEW MILTON </v>
      </c>
      <c r="B37" s="43">
        <f>SUM('[1]Page 4'!M37)</f>
        <v>1085.5</v>
      </c>
      <c r="C37" s="44">
        <f>SUM('[1]Page 1'!B37)</f>
        <v>0</v>
      </c>
      <c r="D37" s="44">
        <f>SUM('[1]Page 1'!C37)</f>
        <v>0</v>
      </c>
      <c r="E37" s="44">
        <f>SUM('[1]Page 1'!D37)</f>
        <v>0</v>
      </c>
      <c r="F37" s="44">
        <f>SUM('[1]Page 1'!E37)</f>
        <v>0</v>
      </c>
      <c r="G37" s="44">
        <f>SUM('[1]Page 1'!F37)</f>
        <v>0</v>
      </c>
      <c r="H37" s="44">
        <f>SUM('[1]Page 1'!G37)</f>
        <v>0</v>
      </c>
      <c r="I37" s="44">
        <f>SUM('[1]Page 1'!H37)</f>
        <v>0</v>
      </c>
      <c r="J37" s="44">
        <f>SUM('[1]Page 2'!B38)</f>
        <v>0</v>
      </c>
      <c r="K37" s="44">
        <f>SUM('[1]Page 2'!C38)</f>
        <v>500</v>
      </c>
      <c r="L37" s="44">
        <f>SUM('[1]Page 2'!D38)</f>
        <v>0</v>
      </c>
      <c r="M37" s="44">
        <f>SUM('[1]Page 2'!E38)</f>
        <v>0</v>
      </c>
      <c r="N37" s="44">
        <f>SUM('[1]Page 2'!F38)</f>
        <v>0</v>
      </c>
      <c r="O37" s="44">
        <f>SUM('[1]Page 2'!G38)</f>
        <v>0</v>
      </c>
      <c r="P37" s="44">
        <f>SUM('[1]Page 2'!H38)</f>
        <v>0</v>
      </c>
      <c r="Q37" s="44">
        <f>SUM('[1]Page 3'!B37)</f>
        <v>0</v>
      </c>
      <c r="R37" s="44"/>
      <c r="S37" s="44">
        <f>SUM('[1]Page 3'!C37)</f>
        <v>0</v>
      </c>
      <c r="T37" s="44">
        <f>SUM('[1]Page 3'!D37)</f>
        <v>0</v>
      </c>
      <c r="U37" s="44">
        <f>SUM('[1]Page 3'!E37)</f>
        <v>0</v>
      </c>
      <c r="V37" s="44"/>
      <c r="W37" s="44">
        <f>SUM('[1]Page 3'!G37)</f>
        <v>585.5</v>
      </c>
      <c r="X37" s="45"/>
      <c r="Y37" s="45">
        <f>SUM('[1]Page 4'!B37)</f>
        <v>0</v>
      </c>
      <c r="Z37" s="45">
        <f>SUM('[1]Page 4'!C37)</f>
        <v>0</v>
      </c>
      <c r="AA37" s="45">
        <f>SUM('[1]Page 4'!D37)</f>
        <v>0</v>
      </c>
      <c r="AB37" s="45">
        <f>SUM('[1]Page 4'!E37)</f>
        <v>0</v>
      </c>
      <c r="AC37" s="45">
        <f>SUM('[1]Page 4'!F37)</f>
        <v>0</v>
      </c>
      <c r="AD37" s="45">
        <f>SUM('[1]Page 4'!G37)</f>
        <v>0</v>
      </c>
      <c r="AE37" s="43">
        <f>SUM('[1]Page 4'!M37)</f>
        <v>1085.5</v>
      </c>
      <c r="AF37" s="6"/>
    </row>
    <row r="38" spans="1:32" s="1" customFormat="1" thickBot="1" x14ac:dyDescent="0.25">
      <c r="A38" s="42" t="str">
        <f>'[1]Page 1'!A38</f>
        <v xml:space="preserve">NEWBURY </v>
      </c>
      <c r="B38" s="43">
        <f>SUM('[1]Page 4'!M38)</f>
        <v>0</v>
      </c>
      <c r="C38" s="44">
        <f>SUM('[1]Page 1'!B38)</f>
        <v>0</v>
      </c>
      <c r="D38" s="44">
        <f>SUM('[1]Page 1'!C38)</f>
        <v>0</v>
      </c>
      <c r="E38" s="44">
        <f>SUM('[1]Page 1'!D38)</f>
        <v>0</v>
      </c>
      <c r="F38" s="44">
        <f>SUM('[1]Page 1'!E38)</f>
        <v>0</v>
      </c>
      <c r="G38" s="44">
        <f>SUM('[1]Page 1'!F38)</f>
        <v>0</v>
      </c>
      <c r="H38" s="44">
        <f>SUM('[1]Page 1'!G38)</f>
        <v>0</v>
      </c>
      <c r="I38" s="44">
        <f>SUM('[1]Page 1'!H38)</f>
        <v>0</v>
      </c>
      <c r="J38" s="44">
        <f>SUM('[1]Page 2'!B39)</f>
        <v>0</v>
      </c>
      <c r="K38" s="44">
        <f>SUM('[1]Page 2'!C39)</f>
        <v>0</v>
      </c>
      <c r="L38" s="44">
        <f>SUM('[1]Page 2'!D39)</f>
        <v>0</v>
      </c>
      <c r="M38" s="44">
        <f>SUM('[1]Page 2'!E39)</f>
        <v>0</v>
      </c>
      <c r="N38" s="44">
        <f>SUM('[1]Page 2'!F39)</f>
        <v>0</v>
      </c>
      <c r="O38" s="44">
        <f>SUM('[1]Page 2'!G39)</f>
        <v>0</v>
      </c>
      <c r="P38" s="44">
        <f>SUM('[1]Page 2'!H39)</f>
        <v>0</v>
      </c>
      <c r="Q38" s="44">
        <f>SUM('[1]Page 3'!B38)</f>
        <v>0</v>
      </c>
      <c r="R38" s="44"/>
      <c r="S38" s="44">
        <f>SUM('[1]Page 3'!C38)</f>
        <v>0</v>
      </c>
      <c r="T38" s="44">
        <f>SUM('[1]Page 3'!D38)</f>
        <v>0</v>
      </c>
      <c r="U38" s="44">
        <f>SUM('[1]Page 3'!E38)</f>
        <v>0</v>
      </c>
      <c r="V38" s="44"/>
      <c r="W38" s="44">
        <f>SUM('[1]Page 3'!G38)</f>
        <v>0</v>
      </c>
      <c r="X38" s="45"/>
      <c r="Y38" s="45">
        <f>SUM('[1]Page 4'!B38)</f>
        <v>0</v>
      </c>
      <c r="Z38" s="45">
        <f>SUM('[1]Page 4'!C38)</f>
        <v>0</v>
      </c>
      <c r="AA38" s="45">
        <f>SUM('[1]Page 4'!D38)</f>
        <v>0</v>
      </c>
      <c r="AB38" s="45">
        <f>SUM('[1]Page 4'!E38)</f>
        <v>0</v>
      </c>
      <c r="AC38" s="45">
        <f>SUM('[1]Page 4'!F38)</f>
        <v>0</v>
      </c>
      <c r="AD38" s="45">
        <f>SUM('[1]Page 4'!G38)</f>
        <v>0</v>
      </c>
      <c r="AE38" s="43">
        <f>SUM('[1]Page 4'!M38)</f>
        <v>0</v>
      </c>
      <c r="AF38" s="6"/>
    </row>
    <row r="39" spans="1:32" s="1" customFormat="1" thickBot="1" x14ac:dyDescent="0.25">
      <c r="A39" s="42" t="str">
        <f>'[1]Page 1'!A39</f>
        <v xml:space="preserve">PETERSFIELD </v>
      </c>
      <c r="B39" s="43">
        <f>SUM('[1]Page 4'!M39)</f>
        <v>260</v>
      </c>
      <c r="C39" s="44">
        <f>SUM('[1]Page 1'!B39)</f>
        <v>0</v>
      </c>
      <c r="D39" s="44">
        <f>SUM('[1]Page 1'!C39)</f>
        <v>0</v>
      </c>
      <c r="E39" s="44">
        <f>SUM('[1]Page 1'!D39)</f>
        <v>0</v>
      </c>
      <c r="F39" s="44">
        <f>SUM('[1]Page 1'!E39)</f>
        <v>0</v>
      </c>
      <c r="G39" s="44">
        <f>SUM('[1]Page 1'!F39)</f>
        <v>0</v>
      </c>
      <c r="H39" s="44">
        <f>SUM('[1]Page 1'!G39)</f>
        <v>0</v>
      </c>
      <c r="I39" s="44">
        <f>SUM('[1]Page 1'!H39)</f>
        <v>0</v>
      </c>
      <c r="J39" s="44">
        <f>SUM('[1]Page 2'!B40)</f>
        <v>0</v>
      </c>
      <c r="K39" s="44">
        <f>SUM('[1]Page 2'!C40)</f>
        <v>60</v>
      </c>
      <c r="L39" s="44">
        <f>SUM('[1]Page 2'!D40)</f>
        <v>200</v>
      </c>
      <c r="M39" s="44">
        <f>SUM('[1]Page 2'!E40)</f>
        <v>0</v>
      </c>
      <c r="N39" s="44">
        <f>SUM('[1]Page 2'!F40)</f>
        <v>0</v>
      </c>
      <c r="O39" s="44">
        <f>SUM('[1]Page 2'!G40)</f>
        <v>0</v>
      </c>
      <c r="P39" s="44">
        <f>SUM('[1]Page 2'!H40)</f>
        <v>0</v>
      </c>
      <c r="Q39" s="44">
        <f>SUM('[1]Page 3'!B39)</f>
        <v>0</v>
      </c>
      <c r="R39" s="44"/>
      <c r="S39" s="44">
        <f>SUM('[1]Page 3'!C39)</f>
        <v>0</v>
      </c>
      <c r="T39" s="44">
        <f>SUM('[1]Page 3'!D39)</f>
        <v>0</v>
      </c>
      <c r="U39" s="44">
        <f>SUM('[1]Page 3'!E39)</f>
        <v>0</v>
      </c>
      <c r="V39" s="44"/>
      <c r="W39" s="44">
        <f>SUM('[1]Page 3'!G39)</f>
        <v>0</v>
      </c>
      <c r="X39" s="45"/>
      <c r="Y39" s="45">
        <f>SUM('[1]Page 4'!B39)</f>
        <v>0</v>
      </c>
      <c r="Z39" s="45">
        <f>SUM('[1]Page 4'!C39)</f>
        <v>0</v>
      </c>
      <c r="AA39" s="45">
        <f>SUM('[1]Page 4'!D39)</f>
        <v>0</v>
      </c>
      <c r="AB39" s="45">
        <f>SUM('[1]Page 4'!E39)</f>
        <v>0</v>
      </c>
      <c r="AC39" s="45">
        <f>SUM('[1]Page 4'!F39)</f>
        <v>0</v>
      </c>
      <c r="AD39" s="45">
        <f>SUM('[1]Page 4'!G39)</f>
        <v>0</v>
      </c>
      <c r="AE39" s="43">
        <f>SUM('[1]Page 4'!M39)</f>
        <v>260</v>
      </c>
      <c r="AF39" s="6"/>
    </row>
    <row r="40" spans="1:32" s="1" customFormat="1" thickBot="1" x14ac:dyDescent="0.25">
      <c r="A40" s="42" t="str">
        <f>'[1]Page 1'!A40</f>
        <v xml:space="preserve">POOLE </v>
      </c>
      <c r="B40" s="43">
        <f>SUM('[1]Page 4'!M40)</f>
        <v>1267.3699999999999</v>
      </c>
      <c r="C40" s="44">
        <f>SUM('[1]Page 1'!B40)</f>
        <v>0</v>
      </c>
      <c r="D40" s="44">
        <f>SUM('[1]Page 1'!C40)</f>
        <v>0</v>
      </c>
      <c r="E40" s="44">
        <f>SUM('[1]Page 1'!D40)</f>
        <v>0</v>
      </c>
      <c r="F40" s="44">
        <f>SUM('[1]Page 1'!E40)</f>
        <v>0</v>
      </c>
      <c r="G40" s="44">
        <f>SUM('[1]Page 1'!F40)</f>
        <v>0</v>
      </c>
      <c r="H40" s="44">
        <f>SUM('[1]Page 1'!G40)</f>
        <v>0</v>
      </c>
      <c r="I40" s="44">
        <f>SUM('[1]Page 1'!H40)</f>
        <v>100</v>
      </c>
      <c r="J40" s="44">
        <f>SUM('[1]Page 2'!B41)</f>
        <v>0</v>
      </c>
      <c r="K40" s="44">
        <f>SUM('[1]Page 2'!C41)</f>
        <v>0</v>
      </c>
      <c r="L40" s="44">
        <f>SUM('[1]Page 2'!D41)</f>
        <v>0</v>
      </c>
      <c r="M40" s="44">
        <f>SUM('[1]Page 2'!E41)</f>
        <v>0</v>
      </c>
      <c r="N40" s="44">
        <f>SUM('[1]Page 2'!F41)</f>
        <v>0</v>
      </c>
      <c r="O40" s="44">
        <f>SUM('[1]Page 2'!G41)</f>
        <v>0</v>
      </c>
      <c r="P40" s="44">
        <f>SUM('[1]Page 2'!H41)</f>
        <v>0</v>
      </c>
      <c r="Q40" s="44">
        <f>SUM('[1]Page 3'!B40)</f>
        <v>0</v>
      </c>
      <c r="R40" s="44"/>
      <c r="S40" s="44">
        <f>SUM('[1]Page 3'!C40)</f>
        <v>0</v>
      </c>
      <c r="T40" s="44">
        <f>SUM('[1]Page 3'!D40)</f>
        <v>0</v>
      </c>
      <c r="U40" s="44">
        <f>SUM('[1]Page 3'!E40)</f>
        <v>0</v>
      </c>
      <c r="V40" s="44"/>
      <c r="W40" s="44">
        <f>SUM('[1]Page 3'!G40)</f>
        <v>797.37</v>
      </c>
      <c r="X40" s="45"/>
      <c r="Y40" s="45">
        <f>SUM('[1]Page 4'!B40)</f>
        <v>250</v>
      </c>
      <c r="Z40" s="45">
        <f>SUM('[1]Page 4'!C40)</f>
        <v>0</v>
      </c>
      <c r="AA40" s="45">
        <f>SUM('[1]Page 4'!D40)</f>
        <v>0</v>
      </c>
      <c r="AB40" s="45">
        <f>SUM('[1]Page 4'!E40)</f>
        <v>0</v>
      </c>
      <c r="AC40" s="45">
        <f>SUM('[1]Page 4'!F40)</f>
        <v>0</v>
      </c>
      <c r="AD40" s="45">
        <f>SUM('[1]Page 4'!G40)</f>
        <v>120</v>
      </c>
      <c r="AE40" s="43">
        <f>SUM('[1]Page 4'!M40)</f>
        <v>1267.3699999999999</v>
      </c>
      <c r="AF40" s="6"/>
    </row>
    <row r="41" spans="1:32" s="1" customFormat="1" thickBot="1" x14ac:dyDescent="0.25">
      <c r="A41" s="42" t="str">
        <f>'[1]Page 1'!A41</f>
        <v xml:space="preserve">PORTSMOUTH </v>
      </c>
      <c r="B41" s="43">
        <f>SUM('[1]Page 4'!M41)</f>
        <v>36</v>
      </c>
      <c r="C41" s="44">
        <f>SUM('[1]Page 1'!B41)</f>
        <v>0</v>
      </c>
      <c r="D41" s="44">
        <f>SUM('[1]Page 1'!C41)</f>
        <v>0</v>
      </c>
      <c r="E41" s="44">
        <f>SUM('[1]Page 1'!D41)</f>
        <v>0</v>
      </c>
      <c r="F41" s="44">
        <f>SUM('[1]Page 1'!E41)</f>
        <v>0</v>
      </c>
      <c r="G41" s="44">
        <f>SUM('[1]Page 1'!F41)</f>
        <v>0</v>
      </c>
      <c r="H41" s="44">
        <f>SUM('[1]Page 1'!G41)</f>
        <v>0</v>
      </c>
      <c r="I41" s="44">
        <f>SUM('[1]Page 1'!H41)</f>
        <v>0</v>
      </c>
      <c r="J41" s="44">
        <f>SUM('[1]Page 2'!B42)</f>
        <v>0</v>
      </c>
      <c r="K41" s="44">
        <f>SUM('[1]Page 2'!C42)</f>
        <v>0</v>
      </c>
      <c r="L41" s="44">
        <f>SUM('[1]Page 2'!D42)</f>
        <v>0</v>
      </c>
      <c r="M41" s="44">
        <f>SUM('[1]Page 2'!E42)</f>
        <v>0</v>
      </c>
      <c r="N41" s="44">
        <f>SUM('[1]Page 2'!F42)</f>
        <v>0</v>
      </c>
      <c r="O41" s="44">
        <f>SUM('[1]Page 2'!G42)</f>
        <v>0</v>
      </c>
      <c r="P41" s="44">
        <f>SUM('[1]Page 2'!H42)</f>
        <v>0</v>
      </c>
      <c r="Q41" s="44">
        <f>SUM('[1]Page 3'!B41)</f>
        <v>0</v>
      </c>
      <c r="R41" s="44"/>
      <c r="S41" s="44">
        <f>SUM('[1]Page 3'!C41)</f>
        <v>0</v>
      </c>
      <c r="T41" s="44">
        <f>SUM('[1]Page 3'!D41)</f>
        <v>0</v>
      </c>
      <c r="U41" s="44">
        <f>SUM('[1]Page 3'!E41)</f>
        <v>0</v>
      </c>
      <c r="V41" s="44"/>
      <c r="W41" s="44">
        <f>SUM('[1]Page 3'!G41)</f>
        <v>0</v>
      </c>
      <c r="X41" s="45"/>
      <c r="Y41" s="45">
        <f>SUM('[1]Page 4'!B41)</f>
        <v>0</v>
      </c>
      <c r="Z41" s="45">
        <f>SUM('[1]Page 4'!C41)</f>
        <v>0</v>
      </c>
      <c r="AA41" s="45">
        <f>SUM('[1]Page 4'!D41)</f>
        <v>0</v>
      </c>
      <c r="AB41" s="45">
        <f>SUM('[1]Page 4'!E41)</f>
        <v>0</v>
      </c>
      <c r="AC41" s="45">
        <f>SUM('[1]Page 4'!F41)</f>
        <v>0</v>
      </c>
      <c r="AD41" s="45">
        <f>SUM('[1]Page 4'!G41)</f>
        <v>36</v>
      </c>
      <c r="AE41" s="43">
        <f>SUM('[1]Page 4'!M41)</f>
        <v>36</v>
      </c>
      <c r="AF41" s="6"/>
    </row>
    <row r="42" spans="1:32" s="1" customFormat="1" thickBot="1" x14ac:dyDescent="0.25">
      <c r="A42" s="42" t="str">
        <f>'[1]Page 1'!A42</f>
        <v xml:space="preserve">READING </v>
      </c>
      <c r="B42" s="43">
        <f>SUM('[1]Page 4'!M42)</f>
        <v>2731.5</v>
      </c>
      <c r="C42" s="44">
        <f>SUM('[1]Page 1'!B42)</f>
        <v>200</v>
      </c>
      <c r="D42" s="44">
        <f>SUM('[1]Page 1'!C42)</f>
        <v>150</v>
      </c>
      <c r="E42" s="44">
        <f>SUM('[1]Page 1'!D42)</f>
        <v>150</v>
      </c>
      <c r="F42" s="44">
        <f>SUM('[1]Page 1'!E42)</f>
        <v>0</v>
      </c>
      <c r="G42" s="44">
        <f>SUM('[1]Page 1'!F42)</f>
        <v>0</v>
      </c>
      <c r="H42" s="44">
        <f>SUM('[1]Page 1'!G42)</f>
        <v>0</v>
      </c>
      <c r="I42" s="44">
        <f>SUM('[1]Page 1'!H42)</f>
        <v>0</v>
      </c>
      <c r="J42" s="44">
        <f>SUM('[1]Page 2'!B43)</f>
        <v>0</v>
      </c>
      <c r="K42" s="44">
        <f>SUM('[1]Page 2'!C43)</f>
        <v>0</v>
      </c>
      <c r="L42" s="44">
        <f>SUM('[1]Page 2'!D43)</f>
        <v>500</v>
      </c>
      <c r="M42" s="44">
        <f>SUM('[1]Page 2'!E43)</f>
        <v>0</v>
      </c>
      <c r="N42" s="44">
        <f>SUM('[1]Page 2'!F43)</f>
        <v>0</v>
      </c>
      <c r="O42" s="44">
        <f>SUM('[1]Page 2'!G43)</f>
        <v>0</v>
      </c>
      <c r="P42" s="44">
        <f>SUM('[1]Page 2'!H43)</f>
        <v>0</v>
      </c>
      <c r="Q42" s="44">
        <f>SUM('[1]Page 3'!B42)</f>
        <v>250</v>
      </c>
      <c r="R42" s="44"/>
      <c r="S42" s="44">
        <f>SUM('[1]Page 3'!C42)</f>
        <v>0</v>
      </c>
      <c r="T42" s="44">
        <f>SUM('[1]Page 3'!D42)</f>
        <v>0</v>
      </c>
      <c r="U42" s="44">
        <f>SUM('[1]Page 3'!E42)</f>
        <v>0</v>
      </c>
      <c r="V42" s="44"/>
      <c r="W42" s="44">
        <f>SUM('[1]Page 3'!G42)</f>
        <v>431.5</v>
      </c>
      <c r="X42" s="45"/>
      <c r="Y42" s="45">
        <f>SUM('[1]Page 4'!B42)</f>
        <v>500</v>
      </c>
      <c r="Z42" s="45">
        <f>SUM('[1]Page 4'!C42)</f>
        <v>100</v>
      </c>
      <c r="AA42" s="45">
        <f>SUM('[1]Page 4'!D42)</f>
        <v>100</v>
      </c>
      <c r="AB42" s="45">
        <f>SUM('[1]Page 4'!E42)</f>
        <v>150</v>
      </c>
      <c r="AC42" s="45">
        <f>SUM('[1]Page 4'!F42)</f>
        <v>0</v>
      </c>
      <c r="AD42" s="45">
        <f>SUM('[1]Page 4'!G42)</f>
        <v>200</v>
      </c>
      <c r="AE42" s="43">
        <f>SUM('[1]Page 4'!M42)</f>
        <v>2731.5</v>
      </c>
      <c r="AF42" s="6"/>
    </row>
    <row r="43" spans="1:32" s="1" customFormat="1" thickBot="1" x14ac:dyDescent="0.25">
      <c r="A43" s="42" t="str">
        <f>'[1]Page 1'!A43</f>
        <v xml:space="preserve">RINGWOOD FORDINGBRIDGE </v>
      </c>
      <c r="B43" s="43">
        <f>SUM('[1]Page 4'!M43)</f>
        <v>1573.97</v>
      </c>
      <c r="C43" s="44">
        <f>SUM('[1]Page 1'!B43)</f>
        <v>0</v>
      </c>
      <c r="D43" s="44">
        <f>SUM('[1]Page 1'!C43)</f>
        <v>0</v>
      </c>
      <c r="E43" s="44">
        <f>SUM('[1]Page 1'!D43)</f>
        <v>0</v>
      </c>
      <c r="F43" s="44">
        <f>SUM('[1]Page 1'!E43)</f>
        <v>0</v>
      </c>
      <c r="G43" s="44">
        <f>SUM('[1]Page 1'!F43)</f>
        <v>0</v>
      </c>
      <c r="H43" s="44">
        <f>SUM('[1]Page 1'!G43)</f>
        <v>0</v>
      </c>
      <c r="I43" s="44">
        <f>SUM('[1]Page 1'!H43)</f>
        <v>0</v>
      </c>
      <c r="J43" s="44">
        <f>SUM('[1]Page 2'!B44)</f>
        <v>0</v>
      </c>
      <c r="K43" s="44">
        <f>SUM('[1]Page 2'!C44)</f>
        <v>201</v>
      </c>
      <c r="L43" s="44">
        <f>SUM('[1]Page 2'!D44)</f>
        <v>0</v>
      </c>
      <c r="M43" s="44">
        <f>SUM('[1]Page 2'!E44)</f>
        <v>0</v>
      </c>
      <c r="N43" s="44">
        <f>SUM('[1]Page 2'!F44)</f>
        <v>0</v>
      </c>
      <c r="O43" s="44">
        <f>SUM('[1]Page 2'!G44)</f>
        <v>100</v>
      </c>
      <c r="P43" s="44">
        <f>SUM('[1]Page 2'!H44)</f>
        <v>0</v>
      </c>
      <c r="Q43" s="44">
        <f>SUM('[1]Page 3'!B43)</f>
        <v>0</v>
      </c>
      <c r="R43" s="44"/>
      <c r="S43" s="44">
        <f>SUM('[1]Page 3'!C43)</f>
        <v>0</v>
      </c>
      <c r="T43" s="44">
        <f>SUM('[1]Page 3'!D43)</f>
        <v>201</v>
      </c>
      <c r="U43" s="44">
        <f>SUM('[1]Page 3'!E43)</f>
        <v>0</v>
      </c>
      <c r="V43" s="44"/>
      <c r="W43" s="44">
        <f>SUM('[1]Page 3'!G43)</f>
        <v>871.97</v>
      </c>
      <c r="X43" s="45"/>
      <c r="Y43" s="45">
        <f>SUM('[1]Page 4'!B43)</f>
        <v>100</v>
      </c>
      <c r="Z43" s="45">
        <f>SUM('[1]Page 4'!C43)</f>
        <v>0</v>
      </c>
      <c r="AA43" s="45">
        <f>SUM('[1]Page 4'!D43)</f>
        <v>0</v>
      </c>
      <c r="AB43" s="45">
        <f>SUM('[1]Page 4'!E43)</f>
        <v>0</v>
      </c>
      <c r="AC43" s="45">
        <f>SUM('[1]Page 4'!F43)</f>
        <v>0</v>
      </c>
      <c r="AD43" s="45">
        <f>SUM('[1]Page 4'!G43)</f>
        <v>100</v>
      </c>
      <c r="AE43" s="43">
        <f>SUM('[1]Page 4'!M43)</f>
        <v>1573.97</v>
      </c>
      <c r="AF43" s="6"/>
    </row>
    <row r="44" spans="1:32" s="1" customFormat="1" thickBot="1" x14ac:dyDescent="0.25">
      <c r="A44" s="42" t="str">
        <f>'[1]Page 1'!A44</f>
        <v>ROMSEY</v>
      </c>
      <c r="B44" s="43">
        <f>SUM('[1]Page 4'!M44)</f>
        <v>5748</v>
      </c>
      <c r="C44" s="44">
        <f>SUM('[1]Page 1'!B44)</f>
        <v>0</v>
      </c>
      <c r="D44" s="44">
        <f>SUM('[1]Page 1'!C44)</f>
        <v>0</v>
      </c>
      <c r="E44" s="44">
        <f>SUM('[1]Page 1'!D44)</f>
        <v>0</v>
      </c>
      <c r="F44" s="44">
        <f>SUM('[1]Page 1'!E44)</f>
        <v>0</v>
      </c>
      <c r="G44" s="44">
        <f>SUM('[1]Page 1'!F44)</f>
        <v>0</v>
      </c>
      <c r="H44" s="44">
        <f>SUM('[1]Page 1'!G44)</f>
        <v>0</v>
      </c>
      <c r="I44" s="44">
        <f>SUM('[1]Page 1'!H44)</f>
        <v>0</v>
      </c>
      <c r="J44" s="44">
        <f>SUM('[1]Page 2'!B45)</f>
        <v>0</v>
      </c>
      <c r="K44" s="44">
        <f>SUM('[1]Page 2'!C45)</f>
        <v>0</v>
      </c>
      <c r="L44" s="44">
        <f>SUM('[1]Page 2'!D45)</f>
        <v>0</v>
      </c>
      <c r="M44" s="44">
        <f>SUM('[1]Page 2'!E45)</f>
        <v>0</v>
      </c>
      <c r="N44" s="44">
        <f>SUM('[1]Page 2'!F45)</f>
        <v>0</v>
      </c>
      <c r="O44" s="44">
        <f>SUM('[1]Page 2'!G45)</f>
        <v>0</v>
      </c>
      <c r="P44" s="44">
        <f>SUM('[1]Page 2'!H45)</f>
        <v>0</v>
      </c>
      <c r="Q44" s="44">
        <f>SUM('[1]Page 3'!B44)</f>
        <v>0</v>
      </c>
      <c r="R44" s="44"/>
      <c r="S44" s="44">
        <f>SUM('[1]Page 3'!C44)</f>
        <v>0</v>
      </c>
      <c r="T44" s="44">
        <f>SUM('[1]Page 3'!D44)</f>
        <v>0</v>
      </c>
      <c r="U44" s="44">
        <f>SUM('[1]Page 3'!E44)</f>
        <v>0</v>
      </c>
      <c r="V44" s="44"/>
      <c r="W44" s="44">
        <f>SUM('[1]Page 3'!G44)</f>
        <v>5748</v>
      </c>
      <c r="X44" s="45"/>
      <c r="Y44" s="45">
        <f>SUM('[1]Page 4'!B44)</f>
        <v>0</v>
      </c>
      <c r="Z44" s="45">
        <f>SUM('[1]Page 4'!C44)</f>
        <v>0</v>
      </c>
      <c r="AA44" s="45">
        <f>SUM('[1]Page 4'!D44)</f>
        <v>0</v>
      </c>
      <c r="AB44" s="45">
        <f>SUM('[1]Page 4'!E44)</f>
        <v>0</v>
      </c>
      <c r="AC44" s="45">
        <f>SUM('[1]Page 4'!F44)</f>
        <v>0</v>
      </c>
      <c r="AD44" s="45">
        <f>SUM('[1]Page 4'!G44)</f>
        <v>0</v>
      </c>
      <c r="AE44" s="43">
        <f>SUM('[1]Page 4'!M44)</f>
        <v>5748</v>
      </c>
      <c r="AF44" s="6"/>
    </row>
    <row r="45" spans="1:32" s="1" customFormat="1" thickBot="1" x14ac:dyDescent="0.25">
      <c r="A45" s="42" t="str">
        <f>'[1]Page 1'!A45</f>
        <v xml:space="preserve">SALISBURY AND DISTRICT </v>
      </c>
      <c r="B45" s="43">
        <f>SUM('[1]Page 4'!M45)</f>
        <v>1972.47</v>
      </c>
      <c r="C45" s="44">
        <f>SUM('[1]Page 1'!B45)</f>
        <v>0</v>
      </c>
      <c r="D45" s="44">
        <f>SUM('[1]Page 1'!C45)</f>
        <v>0</v>
      </c>
      <c r="E45" s="44">
        <f>SUM('[1]Page 1'!D45)</f>
        <v>0</v>
      </c>
      <c r="F45" s="44">
        <f>SUM('[1]Page 1'!E45)</f>
        <v>0</v>
      </c>
      <c r="G45" s="44">
        <f>SUM('[1]Page 1'!F45)</f>
        <v>0</v>
      </c>
      <c r="H45" s="44">
        <f>SUM('[1]Page 1'!G45)</f>
        <v>0</v>
      </c>
      <c r="I45" s="44">
        <f>SUM('[1]Page 1'!H45)</f>
        <v>0</v>
      </c>
      <c r="J45" s="44">
        <f>SUM('[1]Page 2'!E46)</f>
        <v>0</v>
      </c>
      <c r="K45" s="44">
        <f>SUM('[1]Page 2'!C46)</f>
        <v>0</v>
      </c>
      <c r="L45" s="44">
        <f>SUM('[1]Page 2'!D46)</f>
        <v>0</v>
      </c>
      <c r="M45" s="44">
        <f>SUM('[1]Page 2'!E46)</f>
        <v>0</v>
      </c>
      <c r="N45" s="44">
        <f>SUM('[1]Page 2'!F46)</f>
        <v>0</v>
      </c>
      <c r="O45" s="44">
        <f>SUM('[1]Page 2'!G46)</f>
        <v>0</v>
      </c>
      <c r="P45" s="44">
        <f>SUM('[1]Page 2'!H46)</f>
        <v>0</v>
      </c>
      <c r="Q45" s="44">
        <f>SUM('[1]Page 3'!B45)</f>
        <v>0</v>
      </c>
      <c r="R45" s="44"/>
      <c r="S45" s="44">
        <f>SUM('[1]Page 3'!C45)</f>
        <v>0</v>
      </c>
      <c r="T45" s="44">
        <f>SUM('[1]Page 3'!D45)</f>
        <v>0</v>
      </c>
      <c r="U45" s="44">
        <f>SUM('[1]Page 3'!E45)</f>
        <v>0</v>
      </c>
      <c r="V45" s="44"/>
      <c r="W45" s="44">
        <f>SUM('[1]Page 3'!G45)</f>
        <v>1864.47</v>
      </c>
      <c r="X45" s="45"/>
      <c r="Y45" s="45">
        <f>SUM('[1]Page 4'!B45)</f>
        <v>0</v>
      </c>
      <c r="Z45" s="45">
        <f>SUM('[1]Page 4'!C45)</f>
        <v>0</v>
      </c>
      <c r="AA45" s="45">
        <f>SUM('[1]Page 4'!D45)</f>
        <v>0</v>
      </c>
      <c r="AB45" s="45">
        <f>SUM('[1]Page 4'!E45)</f>
        <v>0</v>
      </c>
      <c r="AC45" s="45">
        <f>SUM('[1]Page 4'!F45)</f>
        <v>0</v>
      </c>
      <c r="AD45" s="45">
        <f>SUM('[1]Page 4'!G45)</f>
        <v>108</v>
      </c>
      <c r="AE45" s="43">
        <f>SUM('[1]Page 4'!M45)</f>
        <v>1972.47</v>
      </c>
      <c r="AF45" s="6"/>
    </row>
    <row r="46" spans="1:32" s="1" customFormat="1" thickBot="1" x14ac:dyDescent="0.25">
      <c r="A46" s="42" t="str">
        <f>'[1]Page 1'!A46</f>
        <v xml:space="preserve">SOUTHAMPTON SOLENT </v>
      </c>
      <c r="B46" s="43">
        <f>SUM('[1]Page 4'!M46)</f>
        <v>600</v>
      </c>
      <c r="C46" s="44">
        <f>SUM('[1]Page 1'!B46)</f>
        <v>0</v>
      </c>
      <c r="D46" s="44">
        <f>SUM('[1]Page 1'!C46)</f>
        <v>0</v>
      </c>
      <c r="E46" s="44">
        <f>SUM('[1]Page 1'!D46)</f>
        <v>0</v>
      </c>
      <c r="F46" s="44">
        <f>SUM('[1]Page 1'!E46)</f>
        <v>0</v>
      </c>
      <c r="G46" s="44">
        <f>SUM('[1]Page 1'!F46)</f>
        <v>0</v>
      </c>
      <c r="H46" s="44">
        <f>SUM('[1]Page 1'!G46)</f>
        <v>0</v>
      </c>
      <c r="I46" s="44">
        <f>SUM('[1]Page 1'!H46)</f>
        <v>0</v>
      </c>
      <c r="J46" s="44">
        <f>SUM('[1]Page 2'!B47)</f>
        <v>0</v>
      </c>
      <c r="K46" s="44">
        <f>SUM('[1]Page 2'!C47)</f>
        <v>250</v>
      </c>
      <c r="L46" s="44">
        <f>SUM('[1]Page 2'!D47)</f>
        <v>0</v>
      </c>
      <c r="M46" s="44">
        <f>SUM('[1]Page 2'!E47)</f>
        <v>0</v>
      </c>
      <c r="N46" s="44">
        <f>SUM('[1]Page 2'!F47)</f>
        <v>0</v>
      </c>
      <c r="O46" s="44">
        <f>SUM('[1]Page 2'!G47)</f>
        <v>0</v>
      </c>
      <c r="P46" s="44">
        <f>SUM('[1]Page 2'!H47)</f>
        <v>0</v>
      </c>
      <c r="Q46" s="44">
        <f>SUM('[1]Page 3'!B46)</f>
        <v>0</v>
      </c>
      <c r="R46" s="44"/>
      <c r="S46" s="44">
        <f>SUM('[1]Page 3'!C46)</f>
        <v>0</v>
      </c>
      <c r="T46" s="44">
        <f>SUM('[1]Page 3'!D46)</f>
        <v>250</v>
      </c>
      <c r="U46" s="44">
        <f>SUM('[1]Page 3'!E46)</f>
        <v>0</v>
      </c>
      <c r="V46" s="44"/>
      <c r="W46" s="44">
        <f>SUM('[1]Page 3'!G46)</f>
        <v>0</v>
      </c>
      <c r="X46" s="45"/>
      <c r="Y46" s="45">
        <f>SUM('[1]Page 4'!B46)</f>
        <v>0</v>
      </c>
      <c r="Z46" s="45">
        <f>SUM('[1]Page 4'!C46)</f>
        <v>0</v>
      </c>
      <c r="AA46" s="45">
        <f>SUM('[1]Page 4'!D46)</f>
        <v>0</v>
      </c>
      <c r="AB46" s="45">
        <f>SUM('[1]Page 4'!E46)</f>
        <v>0</v>
      </c>
      <c r="AC46" s="45">
        <f>SUM('[1]Page 4'!F46)</f>
        <v>0</v>
      </c>
      <c r="AD46" s="45">
        <f>SUM('[1]Page 4'!G46)</f>
        <v>100</v>
      </c>
      <c r="AE46" s="43">
        <f>SUM('[1]Page 4'!M46)</f>
        <v>600</v>
      </c>
      <c r="AF46" s="6"/>
    </row>
    <row r="47" spans="1:32" s="1" customFormat="1" thickBot="1" x14ac:dyDescent="0.25">
      <c r="A47" s="42" t="str">
        <f>'[1]Page 1'!A47</f>
        <v xml:space="preserve">SOUTHBOURNE &amp; BOSCOMBE </v>
      </c>
      <c r="B47" s="43">
        <f>SUM('[1]Page 4'!M47)</f>
        <v>486</v>
      </c>
      <c r="C47" s="44">
        <f>SUM('[1]Page 1'!B47)</f>
        <v>100</v>
      </c>
      <c r="D47" s="44">
        <f>SUM('[1]Page 1'!C47)</f>
        <v>0</v>
      </c>
      <c r="E47" s="44">
        <f>SUM('[1]Page 1'!D47)</f>
        <v>0</v>
      </c>
      <c r="F47" s="44">
        <f>SUM('[1]Page 1'!E47)</f>
        <v>0</v>
      </c>
      <c r="G47" s="44">
        <f>SUM('[1]Page 1'!F47)</f>
        <v>0</v>
      </c>
      <c r="H47" s="44">
        <f>SUM('[1]Page 1'!G47)</f>
        <v>0</v>
      </c>
      <c r="I47" s="44">
        <f>SUM('[1]Page 1'!H47)</f>
        <v>0</v>
      </c>
      <c r="J47" s="44">
        <f>SUM('[1]Page 2'!B48)</f>
        <v>0</v>
      </c>
      <c r="K47" s="44">
        <f>SUM('[1]Page 2'!C48)</f>
        <v>150</v>
      </c>
      <c r="L47" s="44">
        <f>SUM('[1]Page 2'!D48)</f>
        <v>0</v>
      </c>
      <c r="M47" s="44">
        <f>SUM('[1]Page 2'!E48)</f>
        <v>0</v>
      </c>
      <c r="N47" s="44">
        <f>SUM('[1]Page 2'!F48)</f>
        <v>0</v>
      </c>
      <c r="O47" s="44">
        <f>SUM('[1]Page 2'!G48)</f>
        <v>0</v>
      </c>
      <c r="P47" s="44">
        <f>SUM('[1]Page 2'!H48)</f>
        <v>0</v>
      </c>
      <c r="Q47" s="44">
        <f>SUM('[1]Page 3'!B47)</f>
        <v>0</v>
      </c>
      <c r="R47" s="44"/>
      <c r="S47" s="44">
        <f>SUM('[1]Page 3'!C47)</f>
        <v>0</v>
      </c>
      <c r="T47" s="44">
        <f>SUM('[1]Page 3'!D47)</f>
        <v>150</v>
      </c>
      <c r="U47" s="44">
        <f>SUM('[1]Page 3'!E47)</f>
        <v>0</v>
      </c>
      <c r="V47" s="44"/>
      <c r="W47" s="44">
        <f>SUM('[1]Page 3'!G47)</f>
        <v>44</v>
      </c>
      <c r="X47" s="45"/>
      <c r="Y47" s="45">
        <f>SUM('[1]Page 4'!B47)</f>
        <v>0</v>
      </c>
      <c r="Z47" s="45">
        <f>SUM('[1]Page 4'!C47)</f>
        <v>0</v>
      </c>
      <c r="AA47" s="45">
        <f>SUM('[1]Page 4'!D47)</f>
        <v>0</v>
      </c>
      <c r="AB47" s="45">
        <f>SUM('[1]Page 4'!E47)</f>
        <v>0</v>
      </c>
      <c r="AC47" s="45">
        <f>SUM('[1]Page 4'!F47)</f>
        <v>0</v>
      </c>
      <c r="AD47" s="45">
        <f>SUM('[1]Page 4'!G47)</f>
        <v>42</v>
      </c>
      <c r="AE47" s="43">
        <f>SUM('[1]Page 4'!M47)</f>
        <v>486</v>
      </c>
      <c r="AF47" s="6"/>
    </row>
    <row r="48" spans="1:32" s="1" customFormat="1" thickBot="1" x14ac:dyDescent="0.25">
      <c r="A48" s="42" t="str">
        <f>'[1]Page 1'!A48</f>
        <v xml:space="preserve">SWANWICK </v>
      </c>
      <c r="B48" s="43">
        <v>400</v>
      </c>
      <c r="C48" s="44">
        <f>SUM('[1]Page 1'!B48)</f>
        <v>0</v>
      </c>
      <c r="D48" s="44">
        <f>SUM('[1]Page 1'!C48)</f>
        <v>0</v>
      </c>
      <c r="E48" s="44">
        <f>SUM('[1]Page 1'!D48)</f>
        <v>100</v>
      </c>
      <c r="F48" s="44">
        <f>SUM('[1]Page 1'!E48)</f>
        <v>0</v>
      </c>
      <c r="G48" s="44">
        <f>SUM('[1]Page 1'!F48)</f>
        <v>0</v>
      </c>
      <c r="H48" s="44">
        <f>SUM('[1]Page 1'!G48)</f>
        <v>0</v>
      </c>
      <c r="I48" s="44">
        <f>SUM('[1]Page 1'!H48)</f>
        <v>0</v>
      </c>
      <c r="J48" s="44">
        <f>SUM('[1]Page 2'!B49)</f>
        <v>0</v>
      </c>
      <c r="K48" s="44">
        <f>SUM('[1]Page 2'!C49)</f>
        <v>0</v>
      </c>
      <c r="L48" s="44">
        <f>SUM('[1]Page 2'!D49)</f>
        <v>400</v>
      </c>
      <c r="M48" s="44">
        <f>SUM('[1]Page 2'!E49)</f>
        <v>0</v>
      </c>
      <c r="N48" s="44">
        <f>SUM('[1]Page 2'!F49)</f>
        <v>0</v>
      </c>
      <c r="O48" s="44">
        <f>SUM('[1]Page 2'!G49)</f>
        <v>0</v>
      </c>
      <c r="P48" s="44">
        <f>SUM('[1]Page 2'!H49)</f>
        <v>0</v>
      </c>
      <c r="Q48" s="44">
        <f>SUM('[1]Page 3'!B48)</f>
        <v>0</v>
      </c>
      <c r="R48" s="44"/>
      <c r="S48" s="44">
        <f>SUM('[1]Page 3'!C48)</f>
        <v>0</v>
      </c>
      <c r="T48" s="44">
        <f>SUM('[1]Page 3'!D48)</f>
        <v>0</v>
      </c>
      <c r="U48" s="44">
        <f>SUM('[1]Page 3'!E48)</f>
        <v>0</v>
      </c>
      <c r="V48" s="44"/>
      <c r="W48" s="44">
        <f>SUM('[1]Page 3'!G48)</f>
        <v>222.5</v>
      </c>
      <c r="X48" s="45"/>
      <c r="Y48" s="45">
        <f>SUM('[1]Page 4'!B48)</f>
        <v>0</v>
      </c>
      <c r="Z48" s="45">
        <f>SUM('[1]Page 4'!C48)</f>
        <v>0</v>
      </c>
      <c r="AA48" s="45">
        <f>SUM('[1]Page 4'!D48)</f>
        <v>0</v>
      </c>
      <c r="AB48" s="45">
        <f>SUM('[1]Page 4'!E48)</f>
        <v>0</v>
      </c>
      <c r="AC48" s="45">
        <f>SUM('[1]Page 4'!F48)</f>
        <v>0</v>
      </c>
      <c r="AD48" s="45">
        <f>SUM('[1]Page 4'!G48)</f>
        <v>100</v>
      </c>
      <c r="AE48" s="43">
        <v>400</v>
      </c>
      <c r="AF48" s="6"/>
    </row>
    <row r="49" spans="1:32" s="1" customFormat="1" thickBot="1" x14ac:dyDescent="0.25">
      <c r="A49" s="42" t="str">
        <f>'[1]Page 1'!A49</f>
        <v xml:space="preserve">TROWBRIDGE WILTS </v>
      </c>
      <c r="B49" s="43">
        <f>SUM('[1]Page 4'!M49)</f>
        <v>462</v>
      </c>
      <c r="C49" s="44">
        <f>SUM('[1]Page 1'!B49)</f>
        <v>0</v>
      </c>
      <c r="D49" s="44">
        <f>SUM('[1]Page 1'!C49)</f>
        <v>0</v>
      </c>
      <c r="E49" s="44">
        <f>SUM('[1]Page 1'!D49)</f>
        <v>0</v>
      </c>
      <c r="F49" s="44">
        <f>SUM('[1]Page 1'!E49)</f>
        <v>0</v>
      </c>
      <c r="G49" s="44">
        <f>SUM('[1]Page 1'!F49)</f>
        <v>0</v>
      </c>
      <c r="H49" s="44">
        <f>SUM('[1]Page 1'!G49)</f>
        <v>0</v>
      </c>
      <c r="I49" s="44">
        <f>SUM('[1]Page 1'!H49)</f>
        <v>0</v>
      </c>
      <c r="J49" s="44">
        <f>SUM('[1]Page 2'!B50)</f>
        <v>0</v>
      </c>
      <c r="K49" s="44">
        <f>SUM('[1]Page 2'!C50)</f>
        <v>0</v>
      </c>
      <c r="L49" s="44">
        <f>SUM('[1]Page 2'!D50)</f>
        <v>0</v>
      </c>
      <c r="M49" s="44">
        <f>SUM('[1]Page 2'!E50)</f>
        <v>0</v>
      </c>
      <c r="N49" s="44">
        <f>SUM('[1]Page 2'!F50)</f>
        <v>0</v>
      </c>
      <c r="O49" s="44">
        <f>SUM('[1]Page 2'!G50)</f>
        <v>0</v>
      </c>
      <c r="P49" s="44">
        <f>SUM('[1]Page 2'!H50)</f>
        <v>0</v>
      </c>
      <c r="Q49" s="44">
        <f>SUM('[1]Page 3'!B49)</f>
        <v>0</v>
      </c>
      <c r="R49" s="44"/>
      <c r="S49" s="44">
        <f>SUM('[1]Page 3'!C49)</f>
        <v>0</v>
      </c>
      <c r="T49" s="44">
        <f>SUM('[1]Page 3'!D49)</f>
        <v>0</v>
      </c>
      <c r="U49" s="44">
        <f>SUM('[1]Page 3'!E49)</f>
        <v>0</v>
      </c>
      <c r="V49" s="44"/>
      <c r="W49" s="44">
        <f>SUM('[1]Page 3'!G49)</f>
        <v>462</v>
      </c>
      <c r="X49" s="45"/>
      <c r="Y49" s="45">
        <f>SUM('[1]Page 4'!B49)</f>
        <v>0</v>
      </c>
      <c r="Z49" s="45">
        <f>SUM('[1]Page 4'!C49)</f>
        <v>0</v>
      </c>
      <c r="AA49" s="45">
        <f>SUM('[1]Page 4'!D49)</f>
        <v>0</v>
      </c>
      <c r="AB49" s="45">
        <f>SUM('[1]Page 4'!E49)</f>
        <v>0</v>
      </c>
      <c r="AC49" s="45">
        <f>SUM('[1]Page 4'!F49)</f>
        <v>0</v>
      </c>
      <c r="AD49" s="45">
        <f>SUM('[1]Page 4'!G49)</f>
        <v>0</v>
      </c>
      <c r="AE49" s="43">
        <f>SUM('[1]Page 4'!M49)</f>
        <v>462</v>
      </c>
      <c r="AF49" s="6"/>
    </row>
    <row r="50" spans="1:32" s="1" customFormat="1" thickBot="1" x14ac:dyDescent="0.25">
      <c r="A50" s="42" t="str">
        <f>'[1]Page 1'!A50</f>
        <v xml:space="preserve">WAREHAM </v>
      </c>
      <c r="B50" s="43">
        <f>SUM('[1]Page 4'!M50)</f>
        <v>850</v>
      </c>
      <c r="C50" s="44">
        <f>SUM('[1]Page 1'!B50)</f>
        <v>0</v>
      </c>
      <c r="D50" s="44">
        <f>SUM('[1]Page 1'!C50)</f>
        <v>0</v>
      </c>
      <c r="E50" s="44">
        <f>SUM('[1]Page 1'!D50)</f>
        <v>0</v>
      </c>
      <c r="F50" s="44">
        <f>SUM('[1]Page 1'!E50)</f>
        <v>0</v>
      </c>
      <c r="G50" s="44">
        <f>SUM('[1]Page 1'!F50)</f>
        <v>0</v>
      </c>
      <c r="H50" s="44">
        <f>SUM('[1]Page 1'!G50)</f>
        <v>0</v>
      </c>
      <c r="I50" s="44">
        <f>SUM('[1]Page 1'!H50)</f>
        <v>0</v>
      </c>
      <c r="J50" s="44">
        <f>SUM('[1]Page 2'!B51)</f>
        <v>0</v>
      </c>
      <c r="K50" s="44">
        <f>SUM('[1]Page 2'!C51)</f>
        <v>0</v>
      </c>
      <c r="L50" s="44">
        <f>SUM('[1]Page 2'!D51)</f>
        <v>250</v>
      </c>
      <c r="M50" s="44">
        <f>SUM('[1]Page 2'!E51)</f>
        <v>0</v>
      </c>
      <c r="N50" s="44">
        <f>SUM('[1]Page 2'!F51)</f>
        <v>0</v>
      </c>
      <c r="O50" s="44">
        <f>SUM('[1]Page 2'!G51)</f>
        <v>0</v>
      </c>
      <c r="P50" s="44">
        <f>SUM('[1]Page 2'!H51)</f>
        <v>0</v>
      </c>
      <c r="Q50" s="44">
        <f>SUM('[1]Page 3'!B50)</f>
        <v>0</v>
      </c>
      <c r="R50" s="44"/>
      <c r="S50" s="44">
        <f>SUM('[1]Page 3'!C50)</f>
        <v>0</v>
      </c>
      <c r="T50" s="44">
        <f>SUM('[1]Page 3'!D50)</f>
        <v>500</v>
      </c>
      <c r="U50" s="44">
        <f>SUM('[1]Page 3'!E50)</f>
        <v>0</v>
      </c>
      <c r="V50" s="44"/>
      <c r="W50" s="44">
        <f>SUM('[1]Page 3'!G50)</f>
        <v>0</v>
      </c>
      <c r="X50" s="45"/>
      <c r="Y50" s="45">
        <f>SUM('[1]Page 4'!B50)</f>
        <v>100</v>
      </c>
      <c r="Z50" s="45">
        <f>SUM('[1]Page 4'!C50)</f>
        <v>0</v>
      </c>
      <c r="AA50" s="45">
        <f>SUM('[1]Page 4'!D50)</f>
        <v>0</v>
      </c>
      <c r="AB50" s="45">
        <f>SUM('[1]Page 4'!E50)</f>
        <v>0</v>
      </c>
      <c r="AC50" s="45">
        <f>SUM('[1]Page 4'!F50)</f>
        <v>0</v>
      </c>
      <c r="AD50" s="45">
        <f>SUM('[1]Page 4'!G50)</f>
        <v>0</v>
      </c>
      <c r="AE50" s="43">
        <f>SUM('[1]Page 4'!M50)</f>
        <v>850</v>
      </c>
      <c r="AF50" s="6"/>
    </row>
    <row r="51" spans="1:32" s="1" customFormat="1" thickBot="1" x14ac:dyDescent="0.25">
      <c r="A51" s="42" t="str">
        <f>'[1]Page 1'!A51</f>
        <v xml:space="preserve">WARMINSTER </v>
      </c>
      <c r="B51" s="43">
        <f>SUM('[1]Page 4'!M51)</f>
        <v>988</v>
      </c>
      <c r="C51" s="44">
        <f>SUM('[1]Page 1'!B51)</f>
        <v>0</v>
      </c>
      <c r="D51" s="44">
        <f>SUM('[1]Page 1'!C51)</f>
        <v>0</v>
      </c>
      <c r="E51" s="44">
        <f>SUM('[1]Page 1'!D51)</f>
        <v>0</v>
      </c>
      <c r="F51" s="44">
        <f>SUM('[1]Page 1'!E51)</f>
        <v>0</v>
      </c>
      <c r="G51" s="44">
        <f>SUM('[1]Page 1'!F51)</f>
        <v>0</v>
      </c>
      <c r="H51" s="44">
        <f>SUM('[1]Page 1'!G51)</f>
        <v>0</v>
      </c>
      <c r="I51" s="44">
        <f>SUM('[1]Page 1'!H51)</f>
        <v>0</v>
      </c>
      <c r="J51" s="44">
        <f>SUM('[1]Page 2'!B52)</f>
        <v>0</v>
      </c>
      <c r="K51" s="44">
        <f>SUM('[1]Page 2'!C52)</f>
        <v>0</v>
      </c>
      <c r="L51" s="44">
        <f>SUM('[1]Page 2'!D52)</f>
        <v>0</v>
      </c>
      <c r="M51" s="44">
        <f>SUM('[1]Page 2'!E52)</f>
        <v>0</v>
      </c>
      <c r="N51" s="44">
        <f>SUM('[1]Page 2'!F52)</f>
        <v>0</v>
      </c>
      <c r="O51" s="44">
        <f>SUM('[1]Page 2'!G52)</f>
        <v>0</v>
      </c>
      <c r="P51" s="44">
        <f>SUM('[1]Page 2'!H52)</f>
        <v>0</v>
      </c>
      <c r="Q51" s="44">
        <f>SUM('[1]Page 3'!B51)</f>
        <v>0</v>
      </c>
      <c r="R51" s="44"/>
      <c r="S51" s="44">
        <f>SUM('[1]Page 3'!C51)</f>
        <v>0</v>
      </c>
      <c r="T51" s="44">
        <f>SUM('[1]Page 3'!D51)</f>
        <v>0</v>
      </c>
      <c r="U51" s="44">
        <f>SUM('[1]Page 3'!E51)</f>
        <v>0</v>
      </c>
      <c r="V51" s="44"/>
      <c r="W51" s="44">
        <f>SUM('[1]Page 3'!G51)</f>
        <v>880</v>
      </c>
      <c r="X51" s="45"/>
      <c r="Y51" s="45">
        <f>SUM('[1]Page 4'!B51)</f>
        <v>0</v>
      </c>
      <c r="Z51" s="45">
        <f>SUM('[1]Page 4'!C51)</f>
        <v>0</v>
      </c>
      <c r="AA51" s="45">
        <f>SUM('[1]Page 4'!D51)</f>
        <v>0</v>
      </c>
      <c r="AB51" s="45">
        <f>SUM('[1]Page 4'!E51)</f>
        <v>0</v>
      </c>
      <c r="AC51" s="45">
        <f>SUM('[1]Page 4'!F51)</f>
        <v>0</v>
      </c>
      <c r="AD51" s="45">
        <f>SUM('[1]Page 4'!G51)</f>
        <v>108</v>
      </c>
      <c r="AE51" s="43">
        <f>SUM('[1]Page 4'!M51)</f>
        <v>988</v>
      </c>
      <c r="AF51" s="6"/>
    </row>
    <row r="52" spans="1:32" s="1" customFormat="1" thickBot="1" x14ac:dyDescent="0.25">
      <c r="A52" s="42" t="str">
        <f>'[1]Page 1'!A52</f>
        <v xml:space="preserve">WESTBURY </v>
      </c>
      <c r="B52" s="43">
        <f>SUM('[1]Page 4'!M52)</f>
        <v>1653</v>
      </c>
      <c r="C52" s="44">
        <f>SUM('[1]Page 1'!B52)</f>
        <v>100</v>
      </c>
      <c r="D52" s="44">
        <f>SUM('[1]Page 1'!C52)</f>
        <v>0</v>
      </c>
      <c r="E52" s="44">
        <f>SUM('[1]Page 1'!D52)</f>
        <v>0</v>
      </c>
      <c r="F52" s="44">
        <f>SUM('[1]Page 1'!E52)</f>
        <v>0</v>
      </c>
      <c r="G52" s="44">
        <f>SUM('[1]Page 1'!F52)</f>
        <v>0</v>
      </c>
      <c r="H52" s="44">
        <f>SUM('[1]Page 1'!G52)</f>
        <v>0</v>
      </c>
      <c r="I52" s="44">
        <f>SUM('[1]Page 1'!H52)</f>
        <v>0</v>
      </c>
      <c r="J52" s="44">
        <f>SUM('[1]Page 2'!B53)</f>
        <v>0</v>
      </c>
      <c r="K52" s="44">
        <f>SUM('[1]Page 2'!C53)</f>
        <v>750</v>
      </c>
      <c r="L52" s="44">
        <f>SUM('[1]Page 2'!D53)</f>
        <v>0</v>
      </c>
      <c r="M52" s="44">
        <f>SUM('[1]Page 2'!E53)</f>
        <v>0</v>
      </c>
      <c r="N52" s="44">
        <f>SUM('[1]Page 2'!F53)</f>
        <v>0</v>
      </c>
      <c r="O52" s="44">
        <f>SUM('[1]Page 2'!G53)</f>
        <v>0</v>
      </c>
      <c r="P52" s="44">
        <f>SUM('[1]Page 2'!H53)</f>
        <v>0</v>
      </c>
      <c r="Q52" s="44">
        <f>SUM('[1]Page 3'!B52)</f>
        <v>0</v>
      </c>
      <c r="R52" s="44"/>
      <c r="S52" s="44">
        <f>SUM('[1]Page 3'!C52)</f>
        <v>0</v>
      </c>
      <c r="T52" s="44">
        <f>SUM('[1]Page 3'!D52)</f>
        <v>0</v>
      </c>
      <c r="U52" s="44">
        <f>SUM('[1]Page 3'!E52)</f>
        <v>0</v>
      </c>
      <c r="V52" s="44"/>
      <c r="W52" s="44">
        <f>SUM('[1]Page 3'!G52)</f>
        <v>803</v>
      </c>
      <c r="X52" s="45"/>
      <c r="Y52" s="45">
        <f>SUM('[1]Page 4'!B52)</f>
        <v>0</v>
      </c>
      <c r="Z52" s="45">
        <f>SUM('[1]Page 4'!C52)</f>
        <v>0</v>
      </c>
      <c r="AA52" s="45">
        <f>SUM('[1]Page 4'!D52)</f>
        <v>0</v>
      </c>
      <c r="AB52" s="45">
        <f>SUM('[1]Page 4'!E52)</f>
        <v>0</v>
      </c>
      <c r="AC52" s="45">
        <f>SUM('[1]Page 4'!F52)</f>
        <v>0</v>
      </c>
      <c r="AD52" s="45">
        <f>SUM('[1]Page 4'!G52)</f>
        <v>0</v>
      </c>
      <c r="AE52" s="43">
        <f>SUM('[1]Page 4'!M52)</f>
        <v>1653</v>
      </c>
      <c r="AF52" s="6"/>
    </row>
    <row r="53" spans="1:32" s="1" customFormat="1" thickBot="1" x14ac:dyDescent="0.25">
      <c r="A53" s="42" t="str">
        <f>'[1]Page 1'!A53</f>
        <v xml:space="preserve">WEYMOUTH AND PORTLAND </v>
      </c>
      <c r="B53" s="43">
        <f>SUM('[1]Page 4'!M53)</f>
        <v>0</v>
      </c>
      <c r="C53" s="44">
        <f>SUM('[1]Page 1'!B53)</f>
        <v>0</v>
      </c>
      <c r="D53" s="44">
        <f>SUM('[1]Page 1'!C53)</f>
        <v>0</v>
      </c>
      <c r="E53" s="44">
        <f>SUM('[1]Page 1'!D53)</f>
        <v>0</v>
      </c>
      <c r="F53" s="44">
        <f>SUM('[1]Page 1'!E53)</f>
        <v>0</v>
      </c>
      <c r="G53" s="44">
        <f>SUM('[1]Page 1'!F53)</f>
        <v>0</v>
      </c>
      <c r="H53" s="44">
        <f>SUM('[1]Page 1'!G53)</f>
        <v>0</v>
      </c>
      <c r="I53" s="44">
        <f>SUM('[1]Page 1'!H53)</f>
        <v>0</v>
      </c>
      <c r="J53" s="44">
        <f>SUM('[1]Page 2'!B54)</f>
        <v>0</v>
      </c>
      <c r="K53" s="44">
        <f>SUM('[1]Page 2'!C54)</f>
        <v>0</v>
      </c>
      <c r="L53" s="44">
        <f>SUM('[1]Page 2'!D54)</f>
        <v>0</v>
      </c>
      <c r="M53" s="44">
        <f>SUM('[1]Page 2'!E54)</f>
        <v>0</v>
      </c>
      <c r="N53" s="44">
        <f>SUM('[1]Page 2'!F54)</f>
        <v>0</v>
      </c>
      <c r="O53" s="44">
        <f>SUM('[1]Page 2'!G54)</f>
        <v>0</v>
      </c>
      <c r="P53" s="44">
        <f>SUM('[1]Page 2'!H54)</f>
        <v>0</v>
      </c>
      <c r="Q53" s="44">
        <f>SUM('[1]Page 3'!B53)</f>
        <v>0</v>
      </c>
      <c r="R53" s="44"/>
      <c r="S53" s="44">
        <f>SUM('[1]Page 3'!C53)</f>
        <v>0</v>
      </c>
      <c r="T53" s="44">
        <f>SUM('[1]Page 3'!D53)</f>
        <v>0</v>
      </c>
      <c r="U53" s="44">
        <f>SUM('[1]Page 3'!E53)</f>
        <v>0</v>
      </c>
      <c r="V53" s="44"/>
      <c r="W53" s="44">
        <f>SUM('[1]Page 3'!G53)</f>
        <v>0</v>
      </c>
      <c r="X53" s="45"/>
      <c r="Y53" s="45">
        <f>SUM('[1]Page 4'!B53)</f>
        <v>0</v>
      </c>
      <c r="Z53" s="45">
        <f>SUM('[1]Page 4'!C53)</f>
        <v>0</v>
      </c>
      <c r="AA53" s="45">
        <f>SUM('[1]Page 4'!D53)</f>
        <v>0</v>
      </c>
      <c r="AB53" s="45">
        <f>SUM('[1]Page 4'!E53)</f>
        <v>0</v>
      </c>
      <c r="AC53" s="45">
        <f>SUM('[1]Page 4'!F53)</f>
        <v>0</v>
      </c>
      <c r="AD53" s="45">
        <f>SUM('[1]Page 4'!G53)</f>
        <v>0</v>
      </c>
      <c r="AE53" s="43">
        <f>SUM('[1]Page 4'!M53)</f>
        <v>0</v>
      </c>
      <c r="AF53" s="6"/>
    </row>
    <row r="54" spans="1:32" s="1" customFormat="1" thickBot="1" x14ac:dyDescent="0.25">
      <c r="A54" s="42" t="str">
        <f>'[1]Page 1'!A54</f>
        <v xml:space="preserve">WIMBORNE &amp; FERNDOWN </v>
      </c>
      <c r="B54" s="43">
        <f>SUM('[1]Page 4'!M54)</f>
        <v>2064.9700000000003</v>
      </c>
      <c r="C54" s="44">
        <f>SUM('[1]Page 1'!B54)</f>
        <v>50</v>
      </c>
      <c r="D54" s="44">
        <f>SUM('[1]Page 1'!C54)</f>
        <v>0</v>
      </c>
      <c r="E54" s="44">
        <f>SUM('[1]Page 1'!D54)</f>
        <v>0</v>
      </c>
      <c r="F54" s="44">
        <f>SUM('[1]Page 1'!E54)</f>
        <v>0</v>
      </c>
      <c r="G54" s="44">
        <f>SUM('[1]Page 1'!F54)</f>
        <v>0</v>
      </c>
      <c r="H54" s="44">
        <f>SUM('[1]Page 1'!G54)</f>
        <v>0</v>
      </c>
      <c r="I54" s="44">
        <f>SUM('[1]Page 1'!H54)</f>
        <v>0</v>
      </c>
      <c r="J54" s="44">
        <f>SUM('[1]Page 2'!B55)</f>
        <v>0</v>
      </c>
      <c r="K54" s="44">
        <f>SUM('[1]Page 2'!C55)</f>
        <v>0</v>
      </c>
      <c r="L54" s="44">
        <f>SUM('[1]Page 2'!D55)</f>
        <v>0</v>
      </c>
      <c r="M54" s="44">
        <f>SUM('[1]Page 2'!E55)</f>
        <v>0</v>
      </c>
      <c r="N54" s="44">
        <f>SUM('[1]Page 2'!F55)</f>
        <v>0</v>
      </c>
      <c r="O54" s="44">
        <f>SUM('[1]Page 2'!G55)</f>
        <v>0</v>
      </c>
      <c r="P54" s="44">
        <f>SUM('[1]Page 2'!H55)</f>
        <v>0</v>
      </c>
      <c r="Q54" s="44">
        <f>SUM('[1]Page 3'!B54)</f>
        <v>0</v>
      </c>
      <c r="R54" s="44"/>
      <c r="S54" s="44">
        <f>SUM('[1]Page 3'!C54)</f>
        <v>0</v>
      </c>
      <c r="T54" s="44">
        <f>SUM('[1]Page 3'!D54)</f>
        <v>0</v>
      </c>
      <c r="U54" s="44">
        <f>SUM('[1]Page 3'!E54)</f>
        <v>0</v>
      </c>
      <c r="V54" s="44"/>
      <c r="W54" s="44">
        <f>SUM('[1]Page 3'!G54)</f>
        <v>1014.97</v>
      </c>
      <c r="X54" s="45"/>
      <c r="Y54" s="45">
        <f>SUM('[1]Page 4'!B54)</f>
        <v>1000</v>
      </c>
      <c r="Z54" s="45">
        <f>SUM('[1]Page 4'!C54)</f>
        <v>0</v>
      </c>
      <c r="AA54" s="45">
        <f>SUM('[1]Page 4'!D54)</f>
        <v>0</v>
      </c>
      <c r="AB54" s="45">
        <f>SUM('[1]Page 4'!E54)</f>
        <v>0</v>
      </c>
      <c r="AC54" s="45">
        <f>SUM('[1]Page 4'!F54)</f>
        <v>0</v>
      </c>
      <c r="AD54" s="45">
        <f>SUM('[1]Page 4'!G54)</f>
        <v>0</v>
      </c>
      <c r="AE54" s="43">
        <f>SUM('[1]Page 4'!M54)</f>
        <v>2064.9700000000003</v>
      </c>
      <c r="AF54" s="6"/>
    </row>
    <row r="55" spans="1:32" s="1" customFormat="1" thickBot="1" x14ac:dyDescent="0.25">
      <c r="A55" s="42" t="str">
        <f>'[1]Page 1'!A55</f>
        <v xml:space="preserve">WINDSOR </v>
      </c>
      <c r="B55" s="43">
        <f>SUM('[1]Page 4'!M55)</f>
        <v>500</v>
      </c>
      <c r="C55" s="44">
        <f>SUM('[1]Page 1'!B55)</f>
        <v>0</v>
      </c>
      <c r="D55" s="44">
        <f>SUM('[1]Page 1'!C55)</f>
        <v>0</v>
      </c>
      <c r="E55" s="44">
        <f>SUM('[1]Page 1'!D55)</f>
        <v>0</v>
      </c>
      <c r="F55" s="44">
        <f>SUM('[1]Page 1'!E55)</f>
        <v>0</v>
      </c>
      <c r="G55" s="44">
        <f>SUM('[1]Page 1'!F55)</f>
        <v>0</v>
      </c>
      <c r="H55" s="44">
        <f>SUM('[1]Page 1'!G55)</f>
        <v>0</v>
      </c>
      <c r="I55" s="44">
        <f>SUM('[1]Page 1'!H55)</f>
        <v>0</v>
      </c>
      <c r="J55" s="44">
        <f>SUM('[1]Page 2'!B56)</f>
        <v>0</v>
      </c>
      <c r="K55" s="44">
        <f>SUM('[1]Page 2'!C56)</f>
        <v>500</v>
      </c>
      <c r="L55" s="44">
        <f>SUM('[1]Page 2'!D56)</f>
        <v>0</v>
      </c>
      <c r="M55" s="44">
        <f>SUM('[1]Page 2'!E56)</f>
        <v>0</v>
      </c>
      <c r="N55" s="44">
        <f>SUM('[1]Page 2'!F56)</f>
        <v>0</v>
      </c>
      <c r="O55" s="44">
        <f>SUM('[1]Page 2'!G56)</f>
        <v>0</v>
      </c>
      <c r="P55" s="44">
        <f>SUM('[1]Page 2'!H56)</f>
        <v>0</v>
      </c>
      <c r="Q55" s="44">
        <f>SUM('[1]Page 3'!B55)</f>
        <v>0</v>
      </c>
      <c r="R55" s="44"/>
      <c r="S55" s="44">
        <f>SUM('[1]Page 3'!C55)</f>
        <v>0</v>
      </c>
      <c r="T55" s="44">
        <f>SUM('[1]Page 3'!D55)</f>
        <v>0</v>
      </c>
      <c r="U55" s="44">
        <f>SUM('[1]Page 3'!E55)</f>
        <v>0</v>
      </c>
      <c r="V55" s="44"/>
      <c r="W55" s="44">
        <f>SUM('[1]Page 3'!G55)</f>
        <v>0</v>
      </c>
      <c r="X55" s="45"/>
      <c r="Y55" s="45">
        <f>SUM('[1]Page 4'!B55)</f>
        <v>0</v>
      </c>
      <c r="Z55" s="45">
        <f>SUM('[1]Page 4'!C55)</f>
        <v>0</v>
      </c>
      <c r="AA55" s="45">
        <f>SUM('[1]Page 4'!D55)</f>
        <v>0</v>
      </c>
      <c r="AB55" s="45">
        <f>SUM('[1]Page 4'!E55)</f>
        <v>0</v>
      </c>
      <c r="AC55" s="45">
        <f>SUM('[1]Page 4'!F55)</f>
        <v>0</v>
      </c>
      <c r="AD55" s="45">
        <f>SUM('[1]Page 4'!G55)</f>
        <v>0</v>
      </c>
      <c r="AE55" s="43">
        <f>SUM('[1]Page 4'!M55)</f>
        <v>500</v>
      </c>
      <c r="AF55" s="6"/>
    </row>
    <row r="56" spans="1:32" s="1" customFormat="1" thickBot="1" x14ac:dyDescent="0.25">
      <c r="A56" s="42" t="str">
        <f>'[1]Page 1'!A56</f>
        <v xml:space="preserve">WOKINGHAM BERKS </v>
      </c>
      <c r="B56" s="43">
        <f>SUM('[1]Page 4'!M56)</f>
        <v>704</v>
      </c>
      <c r="C56" s="44">
        <f>SUM('[1]Page 1'!B56)</f>
        <v>0</v>
      </c>
      <c r="D56" s="44">
        <f>SUM('[1]Page 1'!C56)</f>
        <v>0</v>
      </c>
      <c r="E56" s="44">
        <f>SUM('[1]Page 1'!D56)</f>
        <v>0</v>
      </c>
      <c r="F56" s="44">
        <f>SUM('[1]Page 1'!E56)</f>
        <v>0</v>
      </c>
      <c r="G56" s="44">
        <f>SUM('[1]Page 1'!F56)</f>
        <v>0</v>
      </c>
      <c r="H56" s="44">
        <f>SUM('[1]Page 1'!G56)</f>
        <v>0</v>
      </c>
      <c r="I56" s="44">
        <f>SUM('[1]Page 1'!H56)</f>
        <v>0</v>
      </c>
      <c r="J56" s="44">
        <f>SUM('[1]Page 2'!B57)</f>
        <v>0</v>
      </c>
      <c r="K56" s="44"/>
      <c r="L56" s="44">
        <f>SUM('[1]Page 2'!D57)</f>
        <v>500</v>
      </c>
      <c r="M56" s="44">
        <f>SUM('[1]Page 2'!E57)</f>
        <v>0</v>
      </c>
      <c r="N56" s="44">
        <f>SUM('[1]Page 2'!F57)</f>
        <v>0</v>
      </c>
      <c r="O56" s="44">
        <f>SUM('[1]Page 2'!G57)</f>
        <v>0</v>
      </c>
      <c r="P56" s="44">
        <f>SUM('[1]Page 2'!H57)</f>
        <v>0</v>
      </c>
      <c r="Q56" s="44">
        <f>SUM('[1]Page 3'!B56)</f>
        <v>0</v>
      </c>
      <c r="R56" s="44"/>
      <c r="S56" s="44">
        <f>SUM('[1]Page 3'!C56)</f>
        <v>0</v>
      </c>
      <c r="T56" s="44">
        <f>SUM('[1]Page 3'!D56)</f>
        <v>0</v>
      </c>
      <c r="U56" s="44">
        <f>SUM('[1]Page 3'!E56)</f>
        <v>0</v>
      </c>
      <c r="V56" s="44"/>
      <c r="W56" s="44">
        <f>SUM('[1]Page 3'!G56)</f>
        <v>0</v>
      </c>
      <c r="X56" s="45"/>
      <c r="Y56" s="45">
        <f>SUM('[1]Page 4'!B56)</f>
        <v>0</v>
      </c>
      <c r="Z56" s="45">
        <f>SUM('[1]Page 4'!C56)</f>
        <v>0</v>
      </c>
      <c r="AA56" s="45">
        <f>SUM('[1]Page 4'!D56)</f>
        <v>0</v>
      </c>
      <c r="AB56" s="45">
        <f>SUM('[1]Page 4'!E56)</f>
        <v>0</v>
      </c>
      <c r="AC56" s="45">
        <f>SUM('[1]Page 4'!F56)</f>
        <v>0</v>
      </c>
      <c r="AD56" s="45">
        <f>SUM('[1]Page 4'!G56)</f>
        <v>204</v>
      </c>
      <c r="AE56" s="43">
        <f>SUM('[1]Page 4'!M56)</f>
        <v>704</v>
      </c>
      <c r="AF56" s="6"/>
    </row>
    <row r="57" spans="1:32" s="1" customFormat="1" thickBot="1" x14ac:dyDescent="0.25">
      <c r="A57" s="42" t="str">
        <f>'[1]Page 1'!A57</f>
        <v xml:space="preserve">WOODLEY &amp; EARLEY L C </v>
      </c>
      <c r="B57" s="43">
        <f>SUM('[1]Page 4'!M57)</f>
        <v>0</v>
      </c>
      <c r="C57" s="44">
        <f>SUM('[1]Page 1'!B57)</f>
        <v>0</v>
      </c>
      <c r="D57" s="44">
        <f>SUM('[1]Page 1'!C57)</f>
        <v>0</v>
      </c>
      <c r="E57" s="44">
        <f>SUM('[1]Page 1'!D57)</f>
        <v>0</v>
      </c>
      <c r="F57" s="44">
        <f>SUM('[1]Page 1'!E57)</f>
        <v>0</v>
      </c>
      <c r="G57" s="44">
        <f>SUM('[1]Page 1'!F57)</f>
        <v>0</v>
      </c>
      <c r="H57" s="44">
        <f>SUM('[1]Page 1'!G57)</f>
        <v>0</v>
      </c>
      <c r="I57" s="44">
        <f>SUM('[1]Page 1'!H57)</f>
        <v>0</v>
      </c>
      <c r="J57" s="44">
        <f>SUM('[1]Page 2'!B58)</f>
        <v>0</v>
      </c>
      <c r="K57" s="44">
        <f>SUM('[1]Page 2'!C58)</f>
        <v>0</v>
      </c>
      <c r="L57" s="44">
        <f>SUM('[1]Page 2'!D58)</f>
        <v>0</v>
      </c>
      <c r="M57" s="44">
        <f>SUM('[1]Page 2'!E58)</f>
        <v>0</v>
      </c>
      <c r="N57" s="44">
        <f>SUM('[1]Page 2'!F58)</f>
        <v>0</v>
      </c>
      <c r="O57" s="44">
        <f>SUM('[1]Page 2'!G58)</f>
        <v>0</v>
      </c>
      <c r="P57" s="44">
        <f>SUM('[1]Page 2'!H58)</f>
        <v>0</v>
      </c>
      <c r="Q57" s="44">
        <f>SUM('[1]Page 3'!B57)</f>
        <v>0</v>
      </c>
      <c r="R57" s="44"/>
      <c r="S57" s="44">
        <f>SUM('[1]Page 3'!C57)</f>
        <v>0</v>
      </c>
      <c r="T57" s="44">
        <f>SUM('[1]Page 3'!D57)</f>
        <v>0</v>
      </c>
      <c r="U57" s="44">
        <f>SUM('[1]Page 3'!E57)</f>
        <v>0</v>
      </c>
      <c r="V57" s="44"/>
      <c r="W57" s="44">
        <f>SUM('[1]Page 3'!G57)</f>
        <v>0</v>
      </c>
      <c r="X57" s="45"/>
      <c r="Y57" s="45">
        <f>SUM('[1]Page 4'!B57)</f>
        <v>0</v>
      </c>
      <c r="Z57" s="45">
        <f>SUM('[1]Page 4'!C57)</f>
        <v>0</v>
      </c>
      <c r="AA57" s="45">
        <f>SUM('[1]Page 4'!D57)</f>
        <v>0</v>
      </c>
      <c r="AB57" s="45">
        <f>SUM('[1]Page 4'!E57)</f>
        <v>0</v>
      </c>
      <c r="AC57" s="45">
        <f>SUM('[1]Page 4'!F57)</f>
        <v>0</v>
      </c>
      <c r="AD57" s="45">
        <f>SUM('[1]Page 4'!G57)</f>
        <v>0</v>
      </c>
      <c r="AE57" s="43">
        <f>SUM('[1]Page 4'!M57)</f>
        <v>0</v>
      </c>
      <c r="AF57" s="6"/>
    </row>
    <row r="58" spans="1:32" s="1" customFormat="1" thickBot="1" x14ac:dyDescent="0.25">
      <c r="A58" s="42" t="str">
        <f>'[1]Page 1'!A58</f>
        <v xml:space="preserve">WOOLMER FOREST L C </v>
      </c>
      <c r="B58" s="43">
        <f>SUM('[1]Page 4'!M58)</f>
        <v>1066.5</v>
      </c>
      <c r="C58" s="44">
        <f>SUM('[1]Page 1'!B58)</f>
        <v>0</v>
      </c>
      <c r="D58" s="44">
        <f>SUM('[1]Page 1'!C58)</f>
        <v>0</v>
      </c>
      <c r="E58" s="44">
        <f>SUM('[1]Page 1'!D58)</f>
        <v>0</v>
      </c>
      <c r="F58" s="44">
        <f>SUM('[1]Page 1'!E58)</f>
        <v>0</v>
      </c>
      <c r="G58" s="44">
        <f>SUM('[1]Page 1'!F58)</f>
        <v>0</v>
      </c>
      <c r="H58" s="44">
        <f>SUM('[1]Page 1'!G58)</f>
        <v>0</v>
      </c>
      <c r="I58" s="44">
        <f>SUM('[1]Page 1'!H58)</f>
        <v>0</v>
      </c>
      <c r="J58" s="44">
        <f>SUM('[1]Page 2'!B59)</f>
        <v>0</v>
      </c>
      <c r="K58" s="44">
        <f>SUM('[1]Page 2'!C59)</f>
        <v>100</v>
      </c>
      <c r="L58" s="44">
        <f>SUM('[1]Page 2'!D59)</f>
        <v>0</v>
      </c>
      <c r="M58" s="44">
        <f>SUM('[1]Page 2'!E59)</f>
        <v>0</v>
      </c>
      <c r="N58" s="44">
        <f>SUM('[1]Page 2'!F59)</f>
        <v>0</v>
      </c>
      <c r="O58" s="44">
        <f>SUM('[1]Page 2'!G59)</f>
        <v>0</v>
      </c>
      <c r="P58" s="44">
        <f>SUM('[1]Page 2'!H59)</f>
        <v>0</v>
      </c>
      <c r="Q58" s="44">
        <f>SUM('[1]Page 3'!B58)</f>
        <v>0</v>
      </c>
      <c r="R58" s="44"/>
      <c r="S58" s="44">
        <f>SUM('[1]Page 3'!C58)</f>
        <v>0</v>
      </c>
      <c r="T58" s="44">
        <f>SUM('[1]Page 3'!D58)</f>
        <v>0</v>
      </c>
      <c r="U58" s="44">
        <f>SUM('[1]Page 3'!E58)</f>
        <v>0</v>
      </c>
      <c r="V58" s="44"/>
      <c r="W58" s="44">
        <f>SUM('[1]Page 3'!G58)</f>
        <v>596.5</v>
      </c>
      <c r="X58" s="45"/>
      <c r="Y58" s="45">
        <f>SUM('[1]Page 4'!B58)</f>
        <v>250</v>
      </c>
      <c r="Z58" s="45">
        <f>SUM('[1]Page 4'!C58)</f>
        <v>0</v>
      </c>
      <c r="AA58" s="45">
        <f>SUM('[1]Page 4'!D58)</f>
        <v>0</v>
      </c>
      <c r="AB58" s="45">
        <f>SUM('[1]Page 4'!E58)</f>
        <v>0</v>
      </c>
      <c r="AC58" s="45">
        <f>SUM('[1]Page 4'!F58)</f>
        <v>0</v>
      </c>
      <c r="AD58" s="45">
        <f>SUM('[1]Page 4'!G58)</f>
        <v>120</v>
      </c>
      <c r="AE58" s="43">
        <f>SUM('[1]Page 4'!M58)</f>
        <v>1066.5</v>
      </c>
      <c r="AF58" s="6"/>
    </row>
    <row r="59" spans="1:32" s="8" customFormat="1" ht="19.5" customHeight="1" thickBot="1" x14ac:dyDescent="0.25">
      <c r="A59" s="42" t="str">
        <f>'[1]Page 1'!A59</f>
        <v xml:space="preserve">YATELEY &amp; DISTRICT L C </v>
      </c>
      <c r="B59" s="43">
        <f>SUM('[1]Page 4'!M59)</f>
        <v>46.11</v>
      </c>
      <c r="C59" s="44">
        <f>SUM('[1]Page 1'!B59)</f>
        <v>0</v>
      </c>
      <c r="D59" s="44">
        <f>SUM('[1]Page 1'!C59)</f>
        <v>0</v>
      </c>
      <c r="E59" s="44">
        <f>SUM('[1]Page 1'!D59)</f>
        <v>0</v>
      </c>
      <c r="F59" s="44">
        <f>SUM('[1]Page 1'!E59)</f>
        <v>0</v>
      </c>
      <c r="G59" s="44">
        <f>SUM('[1]Page 1'!F59)</f>
        <v>0</v>
      </c>
      <c r="H59" s="44">
        <f>SUM('[1]Page 1'!G59)</f>
        <v>0</v>
      </c>
      <c r="I59" s="44">
        <f>SUM('[1]Page 1'!H59)</f>
        <v>0</v>
      </c>
      <c r="J59" s="44">
        <f>SUM('[1]Page 2'!B60)</f>
        <v>0</v>
      </c>
      <c r="K59" s="44">
        <f>SUM('[1]Page 2'!C60)</f>
        <v>0</v>
      </c>
      <c r="L59" s="44">
        <f>SUM('[1]Page 2'!D60)</f>
        <v>0</v>
      </c>
      <c r="M59" s="44">
        <f>SUM('[1]Page 2'!E60)</f>
        <v>0</v>
      </c>
      <c r="N59" s="44">
        <f>SUM('[1]Page 2'!F60)</f>
        <v>0</v>
      </c>
      <c r="O59" s="44">
        <f>SUM('[1]Page 2'!G60)</f>
        <v>0</v>
      </c>
      <c r="P59" s="44">
        <f>SUM('[1]Page 2'!H60)</f>
        <v>0</v>
      </c>
      <c r="Q59" s="44">
        <f>SUM('[1]Page 3'!B59)</f>
        <v>0</v>
      </c>
      <c r="R59" s="44"/>
      <c r="S59" s="44">
        <f>SUM('[1]Page 3'!C59)</f>
        <v>0</v>
      </c>
      <c r="T59" s="44">
        <f>SUM('[1]Page 3'!D59)</f>
        <v>0</v>
      </c>
      <c r="U59" s="44">
        <f>SUM('[1]Page 3'!E59)</f>
        <v>0</v>
      </c>
      <c r="V59" s="44"/>
      <c r="W59" s="44">
        <f>SUM('[1]Page 3'!G59)</f>
        <v>46.11</v>
      </c>
      <c r="X59" s="45">
        <f>SUM('[1]Page 4'!B59)</f>
        <v>0</v>
      </c>
      <c r="Y59" s="45">
        <f>SUM('[1]Page 4'!B59)</f>
        <v>0</v>
      </c>
      <c r="Z59" s="45">
        <f>SUM('[1]Page 4'!C59)</f>
        <v>0</v>
      </c>
      <c r="AA59" s="45">
        <f>SUM('[1]Page 4'!D59)</f>
        <v>0</v>
      </c>
      <c r="AB59" s="45">
        <f>SUM('[1]Page 4'!E59)</f>
        <v>0</v>
      </c>
      <c r="AC59" s="45">
        <f>SUM('[1]Page 4'!F59)</f>
        <v>0</v>
      </c>
      <c r="AD59" s="45">
        <f>SUM('[1]Page 4'!G59)</f>
        <v>0</v>
      </c>
      <c r="AE59" s="43">
        <f>SUM('[1]Page 4'!M59)</f>
        <v>46.11</v>
      </c>
      <c r="AF59" s="7"/>
    </row>
    <row r="60" spans="1:32" s="11" customFormat="1" ht="19.5" customHeight="1" thickBot="1" x14ac:dyDescent="0.25">
      <c r="A60" s="42" t="str">
        <f>'[1]Page 1'!A60</f>
        <v>DISTRICT 105D</v>
      </c>
      <c r="B60" s="43">
        <f>SUM('[1]Page 4'!M60)</f>
        <v>0</v>
      </c>
      <c r="C60" s="47">
        <f>SUM('[1]Page 1'!B60)</f>
        <v>319.24</v>
      </c>
      <c r="D60" s="47"/>
      <c r="E60" s="47"/>
      <c r="F60" s="47"/>
      <c r="G60" s="47"/>
      <c r="H60" s="47"/>
      <c r="I60" s="9">
        <v>50</v>
      </c>
      <c r="J60" s="44">
        <f>SUM('[1]Page 2'!B61)</f>
        <v>0</v>
      </c>
      <c r="K60" s="44">
        <f>SUM('[1]Page 2'!C61)</f>
        <v>0</v>
      </c>
      <c r="L60" s="44">
        <f>SUM('[1]Page 2'!D61)</f>
        <v>0</v>
      </c>
      <c r="M60" s="44">
        <f>SUM('[1]Page 2'!E61)</f>
        <v>0</v>
      </c>
      <c r="N60" s="47"/>
      <c r="O60" s="44">
        <f>SUM('[1]Page 2'!G61)</f>
        <v>0</v>
      </c>
      <c r="P60" s="44">
        <f>SUM('[1]Page 2'!H61)</f>
        <v>0</v>
      </c>
      <c r="Q60" s="44">
        <f>SUM('[1]Page 3'!B60)</f>
        <v>0</v>
      </c>
      <c r="R60" s="44"/>
      <c r="S60" s="44">
        <f>SUM('[1]Page 3'!C60)</f>
        <v>0</v>
      </c>
      <c r="T60" s="44">
        <f>SUM('[1]Page 3'!D60)</f>
        <v>0</v>
      </c>
      <c r="U60" s="44">
        <f>SUM('[1]Page 3'!E60)</f>
        <v>0</v>
      </c>
      <c r="V60" s="44"/>
      <c r="W60" s="44">
        <f>SUM('[1]Page 3'!G60)</f>
        <v>0</v>
      </c>
      <c r="X60" s="45">
        <f>SUM('[1]Page 4'!B60)</f>
        <v>0</v>
      </c>
      <c r="Y60" s="45">
        <f>SUM('[1]Page 4'!B60)</f>
        <v>0</v>
      </c>
      <c r="Z60" s="45">
        <f>SUM('[1]Page 4'!C60)</f>
        <v>0</v>
      </c>
      <c r="AA60" s="45">
        <f>SUM('[1]Page 4'!D60)</f>
        <v>0</v>
      </c>
      <c r="AB60" s="45">
        <f>SUM('[1]Page 4'!E60)</f>
        <v>0</v>
      </c>
      <c r="AC60" s="45">
        <f>SUM('[1]Page 4'!F60)</f>
        <v>0</v>
      </c>
      <c r="AD60" s="45">
        <f>SUM('[1]Page 4'!G60)</f>
        <v>0</v>
      </c>
      <c r="AE60" s="43">
        <f>SUM('[1]Page 4'!M60)</f>
        <v>0</v>
      </c>
      <c r="AF60" s="10"/>
    </row>
    <row r="61" spans="1:32" s="13" customFormat="1" ht="19.5" customHeight="1" thickBot="1" x14ac:dyDescent="0.3">
      <c r="A61" s="12"/>
      <c r="B61" s="48">
        <f>SUM('[1]Page 4'!M61)</f>
        <v>57369.430000000008</v>
      </c>
      <c r="C61" s="49">
        <f>SUM('[1]Page 1'!B61)</f>
        <v>2189.2399999999998</v>
      </c>
      <c r="D61" s="49">
        <f>SUM('[1]Page 1'!C61)</f>
        <v>400</v>
      </c>
      <c r="E61" s="49">
        <f>'[1]Page 1'!D61</f>
        <v>350</v>
      </c>
      <c r="F61" s="50">
        <f>SUM('[1]Page 1'!E61)</f>
        <v>0</v>
      </c>
      <c r="G61" s="49">
        <f>SUM('[1]Page 1'!F61)</f>
        <v>0</v>
      </c>
      <c r="H61" s="49">
        <f>SUM('[1]Page 1'!G61)</f>
        <v>0</v>
      </c>
      <c r="I61" s="51">
        <f>SUM('[1]Page 1'!H61)</f>
        <v>300</v>
      </c>
      <c r="J61" s="14">
        <f>'[1]Page 2'!B62</f>
        <v>0</v>
      </c>
      <c r="K61" s="49">
        <f>SUM('[1]Page 2'!C62)</f>
        <v>12952.09</v>
      </c>
      <c r="L61" s="49">
        <f>'[1]Page 2'!D62</f>
        <v>7050</v>
      </c>
      <c r="M61" s="49">
        <f>'[1]Page 2'!E62</f>
        <v>100</v>
      </c>
      <c r="N61" s="49">
        <f>'[1]Page 2'!F62</f>
        <v>0</v>
      </c>
      <c r="O61" s="49">
        <f>SUM('[1]Page 2'!G62)</f>
        <v>700</v>
      </c>
      <c r="P61" s="49">
        <f>'[1]Page 2'!H62</f>
        <v>0</v>
      </c>
      <c r="Q61" s="49">
        <f>'[1]Page 3'!B61</f>
        <v>350</v>
      </c>
      <c r="R61" s="49">
        <f>SUM('[1]Page 3'!C61)</f>
        <v>0</v>
      </c>
      <c r="S61" s="49">
        <f>SUM('[1]Page 3'!C61)</f>
        <v>0</v>
      </c>
      <c r="T61" s="49">
        <f>SUM('[1]Page 3'!D61)</f>
        <v>2551</v>
      </c>
      <c r="U61" s="49">
        <f>SUM('[1]Page 3'!E61)</f>
        <v>0</v>
      </c>
      <c r="V61" s="49">
        <f>SUM('[1]Page 3'!F61)</f>
        <v>25</v>
      </c>
      <c r="W61" s="14">
        <f>SUM('[1]Page 3'!G61)</f>
        <v>20563.100000000002</v>
      </c>
      <c r="X61" s="15"/>
      <c r="Y61" s="14">
        <f>SUM('[1]Page 4'!B61)</f>
        <v>5000</v>
      </c>
      <c r="Z61" s="14">
        <f>SUM('[1]Page 4'!C61)</f>
        <v>300</v>
      </c>
      <c r="AA61" s="14">
        <f>SUM('[1]Page 4'!D61)</f>
        <v>100</v>
      </c>
      <c r="AB61" s="14">
        <f>SUM('[1]Page 4'!E61)</f>
        <v>615</v>
      </c>
      <c r="AC61" s="14">
        <f>SUM('[1]Page 4'!F61)</f>
        <v>800</v>
      </c>
      <c r="AD61" s="14">
        <f>SUM('[1]Page 4'!G61)</f>
        <v>3024</v>
      </c>
      <c r="AE61" s="52">
        <f>SUM('[1]Page 4'!M61)</f>
        <v>57369.430000000008</v>
      </c>
      <c r="AF61" s="16"/>
    </row>
    <row r="62" spans="1:32" s="17" customFormat="1" ht="19.5" customHeight="1" x14ac:dyDescent="0.25">
      <c r="A62" s="53" t="s">
        <v>26</v>
      </c>
      <c r="B62" s="54">
        <f>SUM('[1]Page 4'!M62)</f>
        <v>0</v>
      </c>
      <c r="C62" s="55">
        <f>SUM('[1]Page 1'!B62)</f>
        <v>0</v>
      </c>
      <c r="D62" s="55">
        <f>SUM('[1]Page 1'!C62)</f>
        <v>0</v>
      </c>
      <c r="E62" s="55">
        <f>'[1]Page 1'!D62</f>
        <v>0</v>
      </c>
      <c r="F62" s="56">
        <f>SUM('[1]Page 1'!E62)</f>
        <v>0</v>
      </c>
      <c r="G62" s="55">
        <f>SUM('[1]Page 1'!F62)</f>
        <v>0</v>
      </c>
      <c r="H62" s="57">
        <f>SUM('[1]Page 1'!G62)</f>
        <v>0</v>
      </c>
      <c r="I62" s="58">
        <f>SUM('[1]Page 1'!H62)</f>
        <v>0</v>
      </c>
      <c r="J62" s="18">
        <f>'[1]Page 2'!B63</f>
        <v>0</v>
      </c>
      <c r="K62" s="55">
        <f>'[1]Page 2'!C63</f>
        <v>0</v>
      </c>
      <c r="L62" s="55">
        <f>'[1]Page 2'!D63</f>
        <v>0</v>
      </c>
      <c r="M62" s="55">
        <f>'[1]Page 2'!E63</f>
        <v>0</v>
      </c>
      <c r="N62" s="55">
        <f>'[1]Page 2'!F63</f>
        <v>0</v>
      </c>
      <c r="O62" s="55"/>
      <c r="P62" s="55">
        <f>'[1]Page 2'!H63</f>
        <v>0</v>
      </c>
      <c r="Q62" s="55">
        <f>'[1]Page 3'!B62</f>
        <v>0</v>
      </c>
      <c r="R62" s="55">
        <f>'[1]Page 3'!C62</f>
        <v>0</v>
      </c>
      <c r="S62" s="55">
        <f>'[1]Page 3'!D62</f>
        <v>0</v>
      </c>
      <c r="T62" s="55">
        <f>'[1]Page 3'!E62</f>
        <v>0</v>
      </c>
      <c r="U62" s="55">
        <f>'[1]Page 3'!F62</f>
        <v>0</v>
      </c>
      <c r="V62" s="55"/>
      <c r="W62" s="55">
        <f>'[1]Page 3'!H62</f>
        <v>0</v>
      </c>
      <c r="X62" s="59">
        <f>SUM('[1]Page 4'!B62)</f>
        <v>0</v>
      </c>
      <c r="Y62" s="57">
        <f>'[1]Page 4'!C62</f>
        <v>0</v>
      </c>
      <c r="Z62" s="57">
        <f>'[1]Page 4'!E62</f>
        <v>0</v>
      </c>
      <c r="AA62" s="57">
        <f>'[1]Page 4'!F62</f>
        <v>0</v>
      </c>
      <c r="AB62" s="57"/>
      <c r="AC62" s="57">
        <f>'[1]Page 4'!H62</f>
        <v>0</v>
      </c>
      <c r="AD62" s="57">
        <f>'[1]Page 4'!I62</f>
        <v>0</v>
      </c>
      <c r="AE62" s="54">
        <f>SUM('[1]Page 4'!M62)</f>
        <v>0</v>
      </c>
      <c r="AF62" s="19"/>
    </row>
    <row r="63" spans="1:32" s="20" customFormat="1" ht="19.5" customHeight="1" thickBot="1" x14ac:dyDescent="0.3">
      <c r="A63" s="60" t="s">
        <v>27</v>
      </c>
      <c r="B63" s="61">
        <f>SUM('[1]Page 4'!M63)</f>
        <v>53586.19</v>
      </c>
      <c r="C63" s="62">
        <f>SUM('[1]Page 1'!B63)</f>
        <v>0</v>
      </c>
      <c r="D63" s="62">
        <f>SUM('[1]Page 1'!C63)</f>
        <v>0</v>
      </c>
      <c r="E63" s="62">
        <f>'[1]Page 1'!D63</f>
        <v>350</v>
      </c>
      <c r="F63" s="63">
        <f>SUM('[1]Page 1'!E63)</f>
        <v>0</v>
      </c>
      <c r="G63" s="62">
        <f>SUM('[1]Page 1'!F63)</f>
        <v>0</v>
      </c>
      <c r="H63" s="62">
        <v>11551</v>
      </c>
      <c r="I63" s="64">
        <f>SUM('[1]Page 1'!H63)</f>
        <v>300</v>
      </c>
      <c r="J63" s="21">
        <f>SUM('[1]Page 2'!B64)</f>
        <v>0</v>
      </c>
      <c r="K63" s="62">
        <f>SUM('[1]Page 2'!C64)</f>
        <v>12952.09</v>
      </c>
      <c r="L63" s="62">
        <f>'[1]Page 2'!D64</f>
        <v>7050</v>
      </c>
      <c r="M63" s="62">
        <f>'[1]Page 2'!E64</f>
        <v>100</v>
      </c>
      <c r="N63" s="62">
        <f>'[1]Page 2'!F64</f>
        <v>0</v>
      </c>
      <c r="O63" s="62">
        <f>SUM('[1]Page 2'!G64)</f>
        <v>700</v>
      </c>
      <c r="P63" s="62">
        <f>'[1]Page 2'!H64</f>
        <v>0</v>
      </c>
      <c r="Q63" s="62">
        <f>'[1]Page 3'!B63</f>
        <v>250</v>
      </c>
      <c r="R63" s="62">
        <f>'[1]Page 3'!C63</f>
        <v>0</v>
      </c>
      <c r="S63" s="62"/>
      <c r="T63" s="62">
        <f>SUM('[1]Page 3'!D63)</f>
        <v>2551</v>
      </c>
      <c r="U63" s="62"/>
      <c r="V63" s="62">
        <f>SUM([1]payments!B143)</f>
        <v>0</v>
      </c>
      <c r="W63" s="65">
        <f>'[1]Page 3'!H63</f>
        <v>0</v>
      </c>
      <c r="X63" s="66"/>
      <c r="Y63" s="65">
        <f>SUM('[1]Page 4'!B63)</f>
        <v>5000</v>
      </c>
      <c r="Z63" s="65">
        <f>SUM('[1]Page 4'!C63)</f>
        <v>300</v>
      </c>
      <c r="AA63" s="65">
        <f>SUM('[1]Page 4'!D63)</f>
        <v>100</v>
      </c>
      <c r="AB63" s="65">
        <f>SUM('[1]Page 4'!E63)</f>
        <v>615</v>
      </c>
      <c r="AC63" s="65">
        <f>SUM('[1]Page 4'!F63)</f>
        <v>800</v>
      </c>
      <c r="AD63" s="65">
        <f>SUM('[1]Page 4'!G63)</f>
        <v>1930</v>
      </c>
      <c r="AE63" s="61">
        <f>SUM('[1]Page 4'!M63)</f>
        <v>53586.19</v>
      </c>
      <c r="AF63" s="22"/>
    </row>
    <row r="64" spans="1:32" s="13" customFormat="1" ht="19.5" customHeight="1" thickBot="1" x14ac:dyDescent="0.3">
      <c r="A64" s="12" t="s">
        <v>28</v>
      </c>
      <c r="B64" s="52">
        <f>SUM('[1]Page 4'!M64)</f>
        <v>3783.2400000000052</v>
      </c>
      <c r="C64" s="51">
        <f>SUM('[1]Page 1'!B64)</f>
        <v>2189.2399999999998</v>
      </c>
      <c r="D64" s="51">
        <f>SUM('[1]Page 1'!C64)</f>
        <v>400</v>
      </c>
      <c r="E64" s="51">
        <f>'[1]Page 1'!D64</f>
        <v>0</v>
      </c>
      <c r="F64" s="50">
        <f>SUM('[1]Page 1'!E64)</f>
        <v>0</v>
      </c>
      <c r="G64" s="51">
        <f>SUM('[1]Page 1'!F64)</f>
        <v>0</v>
      </c>
      <c r="H64" s="51">
        <f>SUM('[1]Page 1'!G64)</f>
        <v>0</v>
      </c>
      <c r="I64" s="49">
        <f>SUM('[1]Page 1'!H64)</f>
        <v>0</v>
      </c>
      <c r="J64" s="67">
        <f>'[1]Page 2'!B65</f>
        <v>0</v>
      </c>
      <c r="K64" s="51">
        <f>SUM('[1]Page 2'!C65)</f>
        <v>0</v>
      </c>
      <c r="L64" s="51">
        <f>'[1]Page 2'!D65</f>
        <v>0</v>
      </c>
      <c r="M64" s="51">
        <f>'[1]Page 2'!E65</f>
        <v>0</v>
      </c>
      <c r="N64" s="51">
        <f>'[1]Page 2'!F65</f>
        <v>0</v>
      </c>
      <c r="O64" s="51">
        <f>SUM('[1]Page 2'!G65)</f>
        <v>0</v>
      </c>
      <c r="P64" s="51">
        <f>'[1]Page 2'!H65</f>
        <v>0</v>
      </c>
      <c r="Q64" s="49">
        <f>'[1]Page 3'!B64</f>
        <v>100</v>
      </c>
      <c r="R64" s="49">
        <f>'[1]Page 3'!C64</f>
        <v>0</v>
      </c>
      <c r="S64" s="49"/>
      <c r="T64" s="49">
        <f>SUM('[1]Page 3'!D64)</f>
        <v>0</v>
      </c>
      <c r="U64" s="49">
        <f>'[1]Page 3'!F64</f>
        <v>0</v>
      </c>
      <c r="V64" s="49"/>
      <c r="W64" s="14">
        <f>'[1]Page 3'!H64</f>
        <v>0</v>
      </c>
      <c r="X64" s="23"/>
      <c r="Y64" s="14">
        <f>SUM('[1]Page 4'!B64)</f>
        <v>0</v>
      </c>
      <c r="Z64" s="14"/>
      <c r="AA64" s="14"/>
      <c r="AB64" s="14">
        <f>SUM('[1]Page 4'!E64)</f>
        <v>0</v>
      </c>
      <c r="AC64" s="14">
        <f>SUM('[1]Page 4'!F64)</f>
        <v>0</v>
      </c>
      <c r="AD64" s="14">
        <f>SUM('[1]Page 4'!G64)</f>
        <v>1094</v>
      </c>
      <c r="AE64" s="52">
        <f>SUM('[1]Page 4'!M64)</f>
        <v>3783.2400000000052</v>
      </c>
      <c r="AF6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YTD Feb 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dcterms:created xsi:type="dcterms:W3CDTF">2018-10-20T19:52:19Z</dcterms:created>
  <dcterms:modified xsi:type="dcterms:W3CDTF">2019-02-27T22:03:25Z</dcterms:modified>
</cp:coreProperties>
</file>